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dms-e-fhb.land.hb-netz.de:443/vis/FE0E3D1D-9DC5-4931-BF6C-9E01216047A4/webdav/4182382/"/>
    </mc:Choice>
  </mc:AlternateContent>
  <bookViews>
    <workbookView xWindow="0" yWindow="0" windowWidth="28800" windowHeight="11745"/>
  </bookViews>
  <sheets>
    <sheet name="Tabelle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3" i="1" l="1"/>
  <c r="M32" i="1"/>
  <c r="AD21" i="1"/>
  <c r="F33" i="1" s="1"/>
  <c r="A32" i="1"/>
  <c r="F32" i="1" s="1"/>
  <c r="A33" i="1" l="1"/>
  <c r="J38" i="1" l="1"/>
  <c r="J32" i="1"/>
  <c r="S33" i="1"/>
  <c r="Y33" i="1" s="1"/>
  <c r="S34" i="1"/>
  <c r="Y34" i="1" s="1"/>
  <c r="S35" i="1"/>
  <c r="Y35" i="1" s="1"/>
  <c r="S36" i="1"/>
  <c r="Y36" i="1" s="1"/>
  <c r="S32" i="1"/>
  <c r="Y32" i="1" s="1"/>
  <c r="J34" i="1"/>
  <c r="J35" i="1"/>
  <c r="J36" i="1"/>
  <c r="J33" i="1"/>
  <c r="M38" i="1" l="1"/>
  <c r="S38" i="1" s="1"/>
  <c r="AE38" i="1" s="1"/>
  <c r="AE32" i="1"/>
  <c r="AE36" i="1"/>
  <c r="AE35" i="1"/>
  <c r="AE34" i="1"/>
  <c r="AE33" i="1"/>
  <c r="AE40" i="1" l="1"/>
  <c r="V28" i="1" s="1"/>
</calcChain>
</file>

<file path=xl/sharedStrings.xml><?xml version="1.0" encoding="utf-8"?>
<sst xmlns="http://schemas.openxmlformats.org/spreadsheetml/2006/main" count="100" uniqueCount="84">
  <si>
    <t>Name und Anschrift Zuwendungsempfänger:in</t>
  </si>
  <si>
    <t>im Original zurück an:</t>
  </si>
  <si>
    <t>Die Senatorin für Kinder und Bildung</t>
  </si>
  <si>
    <t>Abschnitt 132 - Zuwendungen</t>
  </si>
  <si>
    <t>Rembertiring 8 - 12</t>
  </si>
  <si>
    <t>28195 Bremen</t>
  </si>
  <si>
    <t>Datum:</t>
  </si>
  <si>
    <t>Bremen, den</t>
  </si>
  <si>
    <t xml:space="preserve">Wir beantragen für den Zeitraum vom </t>
  </si>
  <si>
    <t>bis</t>
  </si>
  <si>
    <t>eine Zuwendung zur Finanzierung der Personalkosten für die:den Berufspraktikant:in:</t>
  </si>
  <si>
    <t>Wochenstunden</t>
  </si>
  <si>
    <t>Im Einzelnen beantragen wir einen Zuschuss in Höhe von</t>
  </si>
  <si>
    <t>für folgende Ausgaben:</t>
  </si>
  <si>
    <t>€</t>
  </si>
  <si>
    <t>Zeitraum</t>
  </si>
  <si>
    <t>Monate</t>
  </si>
  <si>
    <t>AN-Brutto</t>
  </si>
  <si>
    <t>mtl.</t>
  </si>
  <si>
    <t>AG-Anteil SV</t>
  </si>
  <si>
    <t>AG Brutto</t>
  </si>
  <si>
    <t>Gesamt</t>
  </si>
  <si>
    <t>-</t>
  </si>
  <si>
    <t>AG-Brutto</t>
  </si>
  <si>
    <t>Summe der Personalausgaben</t>
  </si>
  <si>
    <t>Anspruch auf Jahressonderzahlung haben nur diejenigen, die sich am 01. Dezember des Jahres in einem aktiven Beschäftigungsverhältnis befinden. Für jegliche Monate in denen kein Anspruch auf eine Jahressonderzahlung entsteht, wird diese um je ein Zwölftel reduziert (vgl. § 14 (2) TV Prakt-L).</t>
  </si>
  <si>
    <t>Optional vorab per Mail an:</t>
  </si>
  <si>
    <t>zuwendung@kinder.bremen.de</t>
  </si>
  <si>
    <t>Ansprechperson &amp; Kontakt</t>
  </si>
  <si>
    <t>Name:</t>
  </si>
  <si>
    <t>Tel:</t>
  </si>
  <si>
    <t>Email:</t>
  </si>
  <si>
    <t>IBAN:</t>
  </si>
  <si>
    <t>Kto-Inhaber:</t>
  </si>
  <si>
    <t>Kreditinstitut:</t>
  </si>
  <si>
    <t>Erklärungen des:der Antragsteller:in</t>
  </si>
  <si>
    <t>•</t>
  </si>
  <si>
    <r>
      <t xml:space="preserve">Er:sie erklärt daher, dass nachfolgende Aussagen </t>
    </r>
    <r>
      <rPr>
        <b/>
        <i/>
        <sz val="10.5"/>
        <color theme="1"/>
        <rFont val="Arial"/>
        <family val="2"/>
      </rPr>
      <t>unzutreffend</t>
    </r>
    <r>
      <rPr>
        <sz val="10.5"/>
        <color theme="1"/>
        <rFont val="Arial"/>
        <family val="2"/>
      </rPr>
      <t xml:space="preserve"> sind:</t>
    </r>
  </si>
  <si>
    <t>Es wurde oder wird ein Insolvenzverfahren eröffnet.</t>
  </si>
  <si>
    <t>Es liegt eine Verurteilung wegen Bankrotts und/oder Subventionsbetrugs und/oder Steuerhinterziehung vor.</t>
  </si>
  <si>
    <t>Es bestehen Zahlungsrückstände bei Sozialversicherungsträgern.</t>
  </si>
  <si>
    <t>Es bestehen Verstöße wegen tarifvertraglicher Verpflichtungen und/oder der Beschäftigung von Schwarzarbeitern und/oder gegen Arbeitsschutzregeln.</t>
  </si>
  <si>
    <t>Verwendungs- und/oder Zwischennachweise wurden wiederholt verspätet vorgelegt.</t>
  </si>
  <si>
    <t>Zuwendungen wurden wiederholt unwirtschaftlich verwendet und/oder nicht zweckentsprechend verwendet und/oder nicht alsbald verwendet.</t>
  </si>
  <si>
    <t>Ausgaben wurden nicht belegt.</t>
  </si>
  <si>
    <t>Fristen wurden wiederholt ohne hinreichende Gründe versäumt.</t>
  </si>
  <si>
    <t>Einnahmen und/oder Ausgaben wurden nicht ordnungsgemäß verbucht.</t>
  </si>
  <si>
    <t>Der:die Antragsteller:in erklärt, dass er:sie und das von ihm/ihr rekrutierte Personal über die fachliche Eignung und Kompetenz verfügt, die zur Durchführung des Projekts und zur Umsetzung des Zuwendungsziels erforderlich sind.</t>
  </si>
  <si>
    <t>Der:die Antragsteller:in erklärt, dass für das von ihm:ihr rekrutierte Personal ein erweitertes Führungszeugnis nach § 30 a Abs. 1 Bundeszentralregistergesetz (BZRG) vorliegt.</t>
  </si>
  <si>
    <t>Die Bonität des:der Antragsteller:in ist gewährleistet.</t>
  </si>
  <si>
    <t>Erklärung zum Datenschutz:</t>
  </si>
  <si>
    <t>Der:die Antragsteller:in erklärt, dass ihm/ihr bekannt ist, dass die Erhebung personenbezogener Daten zur Ermittlung und Überprüfung der Höhe der Zuwendung und der Einhaltung des Besserstellungsverbots erforderlich ist sowie dass ihm:ihr die entsprechenden Inhalte der Datenschutzinformation nach Art. 13 DSGVO (siehe Anlage), bekannt sind. Ferner erklärt er:sie, dass ihm:ihr bekannt ist, dass zur Wahrnehmung parlamentarischer Aufgaben Daten der Zuwendung nach § 2 Datenschutzordnung der Bremischen Bürgerschaft veröffentlicht werden können und das Zuwendungsdaten aufgrund § 11 Absatz 4 Ziffer 5 des Bremer Informationsfreiheitsgesetzes – BremIFG – im Transparenzprotal veröffentlicht werden. Personenbezogene Daten werden bei der Bezeichnung des Zuwendungszwecks nur genannt, sofern sie nicht aus Datenschutzgründen zu anonymisieren sind. Vorlagen des Haushalts- und Finanzausschusses sowie Bürgerschaftsdrucksachen werden auch im Internet veröffentlicht. Ferner erklärt der:die Antragsteller:in, dass er/sie das übermittelte Informationsschreiben zur Erhebung von Daten bei Dritten nach Art. 14 DSGVO auch an die betroffenen Beschäftigten weitergeleitet hat.</t>
  </si>
  <si>
    <t>Folgende Person ist formell zur Antragsstellung und Empfangnahme des Zuwendungsbescheids befugt.</t>
  </si>
  <si>
    <t>Name, Vorname</t>
  </si>
  <si>
    <t>Anschrift:</t>
  </si>
  <si>
    <t>Bremen,</t>
  </si>
  <si>
    <t>Ort, Datum</t>
  </si>
  <si>
    <t>Rechtsverbindliche Unterschrift des Trägers</t>
  </si>
  <si>
    <t>Sobald Lieferungs- und Leistungsverträge geschlossen werden, welche unmittelbar dem Projekt bzw. der Maßnahme zugeordnet werden können, ohne dass ein Bewilligungsbescheid erlassen wurde, gilt die beantragte Maßnahme als begonnen und ist somit nicht mehr förderfähig. Hierzu zählen u.a. auch Arbeits- oder Praktikumsverträge.</t>
  </si>
  <si>
    <t>Besondere Hinweise:</t>
  </si>
  <si>
    <t>1.</t>
  </si>
  <si>
    <t>2.</t>
  </si>
  <si>
    <t>Anteilige Jahressonderzahlung</t>
  </si>
  <si>
    <t>Der Antragsteller erklärt, dass das Vorhaben noch nicht begonnen ist und dass es auch nicht vor der Bekanntgabe des Zuwendungsbescheides bzw. vor der etwaigen Genehmigung des vorzeitigen Beginns noch keine Aufträge vergeben wurden. Erforderlichenfalls wird ein Antrag auf Gestattung des vorzeitigen Maßnahmenbeginns gestellt. In diesem Fall liegt das Finanzierungsrisiko beim Antragsteller.</t>
  </si>
  <si>
    <t>b)</t>
  </si>
  <si>
    <t>c)</t>
  </si>
  <si>
    <t>Der:die Antragsteller:in ist vorsteuerabzugsberechtigt (bitte ankreuzen):</t>
  </si>
  <si>
    <t>Ja</t>
  </si>
  <si>
    <t>Nein</t>
  </si>
  <si>
    <t>Der:die Antragsteller:in versichert, dass er/sie ordnungsgemäß seine Geschäfte führt.</t>
  </si>
  <si>
    <t>a)</t>
  </si>
  <si>
    <t>d)</t>
  </si>
  <si>
    <t>e)</t>
  </si>
  <si>
    <t>f)</t>
  </si>
  <si>
    <t>g)</t>
  </si>
  <si>
    <t>h)</t>
  </si>
  <si>
    <t>Antrag auf vorzeitigen Maßnahmebeginn</t>
  </si>
  <si>
    <t>i)</t>
  </si>
  <si>
    <t>Hiermit wird die Genehmigung des vorzeitigen Maßnahmebeginns beantragt.</t>
  </si>
  <si>
    <t>Der:dem Antragsteller:in ist bekannt, dass ein vorzeitiger Maßnahmenbeginn auf eigenes finanzielles Risiko erfolgt und eine etwaige Genehmigung des vorzeitigen Maßnahmenbeginns keinen Anspruch auf Förderung begründet.</t>
  </si>
  <si>
    <t>Da die Zustimmung nur in Ausnahmefällen erteilt werden kann, wird der Antrag konkret und detailliert wie folgt begründet (dringende sachliche Gründe im Hinblick auf die antragsbegünstigende Person; geplanter Beginn der Maßnahme):</t>
  </si>
  <si>
    <t>Ausführliche Begründung (ggf. auf gesondertem Blatt fortfahren):</t>
  </si>
  <si>
    <r>
      <t xml:space="preserve">Nach dem am 1.9.2012 in Kraft getretenen Landesmindestlohngesetz gewähren die Freie Hansestadt Bremen und die Gemeinden Bremen und Bremerhaven sowie Einrichtungen im Sinne von § 4 Landesmindestlohngesetz Zuwendungen gem. §§ 23,44 LHO nur, wenn sich die Empfänger:innen verpflichten, ihren Arbeitnehmerinnen und Arbeitnehmern mindestens den festgelegten Mindestlohn zu zahlen. Dementsprechend verpflichtet sich der:die Antragsteller:in, ihren:seinen Arbeitnehmer:innen mindestens ein Entgelt von zurzeit </t>
    </r>
    <r>
      <rPr>
        <b/>
        <sz val="10.5"/>
        <color theme="1"/>
        <rFont val="Arial"/>
        <family val="2"/>
      </rPr>
      <t>12,29 €</t>
    </r>
    <r>
      <rPr>
        <sz val="10.5"/>
        <color theme="1"/>
        <rFont val="Arial"/>
        <family val="2"/>
      </rPr>
      <t xml:space="preserve"> (brutto) je Zeitstunde zu zahlen.</t>
    </r>
  </si>
  <si>
    <t>Hier %-Satz eintragen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</si>
</sst>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quot;_-;\-* #,##0.00\ &quot;€&quot;_-;_-* &quot;-&quot;??\ &quot;€&quot;_-;_-@_-"/>
    <numFmt numFmtId="164" formatCode="dd/mm/yy;@"/>
    <numFmt numFmtId="165" formatCode="yyyy"/>
  </numFmts>
  <fonts count="15" x14ac:knownFonts="1">
    <font>
      <sz val="11"/>
      <color theme="1"/>
      <name val="Arial"/>
      <family val="2"/>
    </font>
    <font>
      <sz val="11"/>
      <color theme="1"/>
      <name val="Arial"/>
      <family val="2"/>
    </font>
    <font>
      <b/>
      <sz val="11"/>
      <color theme="1"/>
      <name val="Arial"/>
      <family val="2"/>
    </font>
    <font>
      <sz val="9"/>
      <color theme="1"/>
      <name val="Arial"/>
      <family val="2"/>
    </font>
    <font>
      <sz val="10"/>
      <color theme="1"/>
      <name val="Arial"/>
      <family val="2"/>
    </font>
    <font>
      <sz val="8"/>
      <color theme="1"/>
      <name val="Arial"/>
      <family val="2"/>
    </font>
    <font>
      <b/>
      <sz val="10"/>
      <color theme="1"/>
      <name val="Arial"/>
      <family val="2"/>
    </font>
    <font>
      <sz val="10.5"/>
      <color theme="1"/>
      <name val="Arial"/>
      <family val="2"/>
    </font>
    <font>
      <b/>
      <sz val="10.5"/>
      <color theme="1"/>
      <name val="Arial"/>
      <family val="2"/>
    </font>
    <font>
      <b/>
      <i/>
      <sz val="10.5"/>
      <color theme="1"/>
      <name val="Arial"/>
      <family val="2"/>
    </font>
    <font>
      <u/>
      <sz val="11"/>
      <color theme="10"/>
      <name val="Arial"/>
      <family val="2"/>
    </font>
    <font>
      <u/>
      <sz val="10.5"/>
      <color theme="1"/>
      <name val="Arial"/>
      <family val="2"/>
    </font>
    <font>
      <b/>
      <u/>
      <sz val="10.5"/>
      <color theme="1"/>
      <name val="Arial"/>
      <family val="2"/>
    </font>
    <font>
      <b/>
      <i/>
      <sz val="10"/>
      <color theme="1"/>
      <name val="Arial"/>
      <family val="2"/>
    </font>
    <font>
      <b/>
      <sz val="10"/>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7" tint="0.79998168889431442"/>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cellStyleXfs>
  <cellXfs count="129">
    <xf numFmtId="0" fontId="0" fillId="0" borderId="0" xfId="0"/>
    <xf numFmtId="0" fontId="3" fillId="0" borderId="0" xfId="0" applyFont="1" applyProtection="1"/>
    <xf numFmtId="0" fontId="7" fillId="0" borderId="0" xfId="0" applyFont="1" applyProtection="1"/>
    <xf numFmtId="0" fontId="7" fillId="0" borderId="0" xfId="0" applyFont="1" applyAlignment="1" applyProtection="1">
      <alignment horizontal="right" vertical="center"/>
    </xf>
    <xf numFmtId="0" fontId="9" fillId="0" borderId="0" xfId="0" applyFont="1" applyProtection="1"/>
    <xf numFmtId="0" fontId="7" fillId="0" borderId="0" xfId="0" applyFont="1" applyAlignment="1" applyProtection="1">
      <alignment vertical="center"/>
    </xf>
    <xf numFmtId="0" fontId="7" fillId="0" borderId="0" xfId="0" applyFont="1" applyAlignment="1" applyProtection="1"/>
    <xf numFmtId="0" fontId="7" fillId="0" borderId="0" xfId="0" applyFont="1" applyAlignment="1" applyProtection="1">
      <alignment horizontal="right"/>
    </xf>
    <xf numFmtId="4" fontId="2" fillId="3" borderId="13" xfId="0" applyNumberFormat="1" applyFont="1" applyFill="1" applyBorder="1" applyAlignment="1" applyProtection="1">
      <alignment vertical="center"/>
    </xf>
    <xf numFmtId="164" fontId="7" fillId="3" borderId="14" xfId="0" applyNumberFormat="1" applyFont="1" applyFill="1" applyBorder="1" applyAlignment="1" applyProtection="1">
      <alignment horizontal="center" vertical="center"/>
    </xf>
    <xf numFmtId="0" fontId="8" fillId="0" borderId="0" xfId="0" applyFont="1" applyBorder="1" applyAlignment="1" applyProtection="1">
      <alignment horizontal="right" vertical="center"/>
    </xf>
    <xf numFmtId="44" fontId="8" fillId="0" borderId="0" xfId="0" applyNumberFormat="1" applyFont="1" applyBorder="1" applyAlignment="1" applyProtection="1">
      <alignment horizontal="center" vertical="center"/>
    </xf>
    <xf numFmtId="0" fontId="8" fillId="0" borderId="0" xfId="0" applyFont="1" applyBorder="1" applyAlignment="1" applyProtection="1">
      <alignment horizontal="center" vertical="center"/>
    </xf>
    <xf numFmtId="0" fontId="6" fillId="0" borderId="0" xfId="0" applyFont="1" applyProtection="1"/>
    <xf numFmtId="0" fontId="3" fillId="0" borderId="0" xfId="0" applyFont="1" applyAlignment="1" applyProtection="1">
      <alignment horizontal="center" vertical="top"/>
    </xf>
    <xf numFmtId="0" fontId="3" fillId="0" borderId="0" xfId="0" applyFont="1" applyAlignment="1" applyProtection="1">
      <alignment horizontal="center" vertical="top" wrapText="1"/>
    </xf>
    <xf numFmtId="0" fontId="3" fillId="0" borderId="0" xfId="0" applyFont="1" applyAlignment="1" applyProtection="1">
      <alignment vertical="center" wrapText="1"/>
    </xf>
    <xf numFmtId="0" fontId="8" fillId="0" borderId="0" xfId="0" applyFont="1" applyAlignment="1" applyProtection="1">
      <alignment horizontal="center" vertical="center"/>
    </xf>
    <xf numFmtId="0" fontId="7" fillId="0" borderId="0" xfId="0" applyFont="1" applyAlignment="1" applyProtection="1">
      <alignment horizontal="right" vertical="top"/>
    </xf>
    <xf numFmtId="0" fontId="7" fillId="0" borderId="0" xfId="0" applyFont="1" applyBorder="1" applyProtection="1"/>
    <xf numFmtId="0" fontId="7" fillId="0" borderId="0" xfId="0" applyFont="1" applyAlignment="1" applyProtection="1">
      <alignment horizontal="left" wrapText="1"/>
    </xf>
    <xf numFmtId="0" fontId="7" fillId="0" borderId="0" xfId="0" applyFont="1" applyAlignment="1" applyProtection="1">
      <alignment horizontal="left" vertical="top" wrapText="1"/>
    </xf>
    <xf numFmtId="0" fontId="2" fillId="0" borderId="0" xfId="0" applyFont="1" applyProtection="1"/>
    <xf numFmtId="0" fontId="0" fillId="0" borderId="0" xfId="0" applyFont="1" applyAlignment="1" applyProtection="1">
      <alignment horizontal="right" vertical="top"/>
    </xf>
    <xf numFmtId="0" fontId="0" fillId="0" borderId="0" xfId="0" applyFont="1" applyAlignment="1" applyProtection="1">
      <alignment horizontal="center" vertical="center"/>
    </xf>
    <xf numFmtId="0" fontId="0" fillId="0" borderId="0" xfId="0" applyFont="1" applyProtection="1"/>
    <xf numFmtId="0" fontId="7" fillId="0" borderId="0" xfId="0" applyFont="1" applyAlignment="1" applyProtection="1">
      <alignment horizontal="justify" vertical="top" wrapText="1"/>
    </xf>
    <xf numFmtId="0" fontId="7" fillId="0" borderId="0" xfId="0" applyFont="1" applyAlignment="1" applyProtection="1">
      <alignment horizontal="justify" wrapText="1"/>
    </xf>
    <xf numFmtId="0" fontId="13" fillId="0" borderId="0" xfId="0" applyFont="1" applyProtection="1"/>
    <xf numFmtId="0" fontId="2" fillId="0" borderId="0" xfId="0" applyFont="1" applyAlignment="1" applyProtection="1">
      <alignment horizontal="center" vertical="center"/>
    </xf>
    <xf numFmtId="0" fontId="7" fillId="4" borderId="14" xfId="0" applyFont="1" applyFill="1" applyBorder="1" applyAlignment="1" applyProtection="1">
      <alignment horizontal="left" vertical="top" wrapText="1"/>
    </xf>
    <xf numFmtId="0" fontId="7" fillId="4" borderId="22" xfId="0" applyFont="1" applyFill="1" applyBorder="1" applyAlignment="1" applyProtection="1">
      <alignment horizontal="left" vertical="top"/>
      <protection locked="0"/>
    </xf>
    <xf numFmtId="0" fontId="7" fillId="4" borderId="0" xfId="0" applyFont="1" applyFill="1" applyBorder="1" applyAlignment="1" applyProtection="1">
      <alignment horizontal="left" vertical="top"/>
      <protection locked="0"/>
    </xf>
    <xf numFmtId="0" fontId="7" fillId="4" borderId="23" xfId="0" applyFont="1" applyFill="1" applyBorder="1" applyAlignment="1" applyProtection="1">
      <alignment horizontal="left" vertical="top"/>
      <protection locked="0"/>
    </xf>
    <xf numFmtId="0" fontId="7" fillId="4" borderId="15" xfId="0" applyFont="1" applyFill="1" applyBorder="1" applyAlignment="1" applyProtection="1">
      <alignment horizontal="left" vertical="top"/>
      <protection locked="0"/>
    </xf>
    <xf numFmtId="0" fontId="7" fillId="4" borderId="16" xfId="0" applyFont="1" applyFill="1" applyBorder="1" applyAlignment="1" applyProtection="1">
      <alignment horizontal="left" vertical="top"/>
      <protection locked="0"/>
    </xf>
    <xf numFmtId="0" fontId="7" fillId="4" borderId="17" xfId="0" applyFont="1" applyFill="1" applyBorder="1" applyAlignment="1" applyProtection="1">
      <alignment horizontal="left" vertical="top"/>
      <protection locked="0"/>
    </xf>
    <xf numFmtId="14" fontId="8" fillId="4" borderId="11" xfId="0" applyNumberFormat="1" applyFont="1" applyFill="1" applyBorder="1" applyAlignment="1" applyProtection="1">
      <alignment horizontal="center" vertical="center"/>
      <protection locked="0"/>
    </xf>
    <xf numFmtId="14" fontId="8" fillId="4" borderId="12" xfId="0" applyNumberFormat="1" applyFont="1" applyFill="1" applyBorder="1" applyAlignment="1" applyProtection="1">
      <alignment horizontal="center" vertical="center"/>
      <protection locked="0"/>
    </xf>
    <xf numFmtId="14" fontId="8" fillId="4" borderId="13" xfId="0" applyNumberFormat="1" applyFont="1" applyFill="1" applyBorder="1" applyAlignment="1" applyProtection="1">
      <alignment horizontal="center" vertical="center"/>
      <protection locked="0"/>
    </xf>
    <xf numFmtId="0" fontId="7" fillId="0" borderId="0" xfId="0" applyFont="1" applyAlignment="1" applyProtection="1">
      <alignment horizontal="center" vertical="center"/>
    </xf>
    <xf numFmtId="4" fontId="2" fillId="3" borderId="11" xfId="0" applyNumberFormat="1" applyFont="1" applyFill="1" applyBorder="1" applyAlignment="1" applyProtection="1">
      <alignment horizontal="right" vertical="center"/>
    </xf>
    <xf numFmtId="4" fontId="2" fillId="3" borderId="12" xfId="0" applyNumberFormat="1" applyFont="1" applyFill="1" applyBorder="1" applyAlignment="1" applyProtection="1">
      <alignment horizontal="right" vertical="center"/>
    </xf>
    <xf numFmtId="0" fontId="3" fillId="0" borderId="1" xfId="0" applyFont="1" applyBorder="1" applyAlignment="1" applyProtection="1">
      <alignment horizontal="left" vertical="center"/>
    </xf>
    <xf numFmtId="0" fontId="3" fillId="0" borderId="2" xfId="0" applyFont="1" applyBorder="1" applyAlignment="1" applyProtection="1">
      <alignment horizontal="left" vertical="center"/>
    </xf>
    <xf numFmtId="0" fontId="3" fillId="0" borderId="3" xfId="0" applyFont="1" applyBorder="1" applyAlignment="1" applyProtection="1">
      <alignment horizontal="left" vertical="center"/>
    </xf>
    <xf numFmtId="0" fontId="7" fillId="4" borderId="15" xfId="0" applyFont="1" applyFill="1" applyBorder="1" applyAlignment="1" applyProtection="1">
      <alignment horizontal="left" vertical="center"/>
      <protection locked="0"/>
    </xf>
    <xf numFmtId="0" fontId="7" fillId="4" borderId="16" xfId="0" applyFont="1" applyFill="1" applyBorder="1" applyAlignment="1" applyProtection="1">
      <alignment horizontal="left" vertical="center"/>
      <protection locked="0"/>
    </xf>
    <xf numFmtId="0" fontId="7" fillId="4" borderId="17" xfId="0" applyFont="1" applyFill="1" applyBorder="1" applyAlignment="1" applyProtection="1">
      <alignment horizontal="left" vertical="center"/>
      <protection locked="0"/>
    </xf>
    <xf numFmtId="2" fontId="7" fillId="4" borderId="15" xfId="0" applyNumberFormat="1" applyFont="1" applyFill="1" applyBorder="1" applyAlignment="1" applyProtection="1">
      <alignment horizontal="center" vertical="center"/>
      <protection locked="0"/>
    </xf>
    <xf numFmtId="2" fontId="7" fillId="4" borderId="16" xfId="0" applyNumberFormat="1" applyFont="1" applyFill="1" applyBorder="1" applyAlignment="1" applyProtection="1">
      <alignment horizontal="center" vertical="center"/>
      <protection locked="0"/>
    </xf>
    <xf numFmtId="2" fontId="7" fillId="4" borderId="17" xfId="0" applyNumberFormat="1" applyFont="1" applyFill="1" applyBorder="1" applyAlignment="1" applyProtection="1">
      <alignment horizontal="center" vertical="center"/>
      <protection locked="0"/>
    </xf>
    <xf numFmtId="0" fontId="0" fillId="0" borderId="0" xfId="0" applyFont="1" applyAlignment="1" applyProtection="1">
      <alignment horizontal="left"/>
    </xf>
    <xf numFmtId="44" fontId="7" fillId="3" borderId="14" xfId="0" applyNumberFormat="1" applyFont="1" applyFill="1" applyBorder="1" applyAlignment="1" applyProtection="1">
      <alignment horizontal="center" vertical="center"/>
    </xf>
    <xf numFmtId="0" fontId="7" fillId="3" borderId="14" xfId="0" applyFont="1" applyFill="1" applyBorder="1" applyAlignment="1" applyProtection="1">
      <alignment horizontal="center" vertical="center"/>
    </xf>
    <xf numFmtId="164" fontId="7" fillId="4" borderId="14" xfId="0" applyNumberFormat="1" applyFont="1" applyFill="1" applyBorder="1" applyAlignment="1" applyProtection="1">
      <alignment horizontal="center" vertical="center"/>
      <protection locked="0"/>
    </xf>
    <xf numFmtId="0" fontId="7" fillId="3" borderId="15" xfId="0" applyFont="1" applyFill="1" applyBorder="1" applyAlignment="1" applyProtection="1">
      <alignment horizontal="center" vertical="center"/>
    </xf>
    <xf numFmtId="0" fontId="7" fillId="3" borderId="16" xfId="0" applyFont="1" applyFill="1" applyBorder="1" applyAlignment="1" applyProtection="1">
      <alignment horizontal="center" vertical="center"/>
    </xf>
    <xf numFmtId="0" fontId="7" fillId="3" borderId="17" xfId="0" applyFont="1" applyFill="1" applyBorder="1" applyAlignment="1" applyProtection="1">
      <alignment horizontal="center" vertical="center"/>
    </xf>
    <xf numFmtId="0" fontId="7" fillId="3" borderId="1" xfId="0" applyFont="1" applyFill="1" applyBorder="1" applyAlignment="1" applyProtection="1">
      <alignment horizontal="center" vertical="center"/>
    </xf>
    <xf numFmtId="0" fontId="7" fillId="3" borderId="2" xfId="0" applyFont="1" applyFill="1" applyBorder="1" applyAlignment="1" applyProtection="1">
      <alignment horizontal="center" vertical="center"/>
    </xf>
    <xf numFmtId="0" fontId="7" fillId="3" borderId="3" xfId="0" applyFont="1" applyFill="1" applyBorder="1" applyAlignment="1" applyProtection="1">
      <alignment horizontal="center" vertical="center"/>
    </xf>
    <xf numFmtId="44" fontId="7" fillId="4" borderId="14" xfId="1" applyFont="1" applyFill="1" applyBorder="1" applyAlignment="1" applyProtection="1">
      <alignment horizontal="center" vertical="center"/>
      <protection locked="0"/>
    </xf>
    <xf numFmtId="44" fontId="7" fillId="3" borderId="14" xfId="1" applyFont="1" applyFill="1" applyBorder="1" applyAlignment="1" applyProtection="1">
      <alignment horizontal="center" vertical="center"/>
    </xf>
    <xf numFmtId="0" fontId="5" fillId="0" borderId="1" xfId="0" applyFont="1" applyBorder="1" applyAlignment="1" applyProtection="1">
      <alignment horizontal="left" vertical="center"/>
    </xf>
    <xf numFmtId="0" fontId="5" fillId="0" borderId="2" xfId="0" applyFont="1" applyBorder="1" applyAlignment="1" applyProtection="1">
      <alignment horizontal="left" vertical="center"/>
    </xf>
    <xf numFmtId="0" fontId="5" fillId="0" borderId="3" xfId="0" applyFont="1" applyBorder="1" applyAlignment="1" applyProtection="1">
      <alignment horizontal="left" vertical="center"/>
    </xf>
    <xf numFmtId="0" fontId="8" fillId="0" borderId="21" xfId="0" applyFont="1" applyBorder="1" applyAlignment="1" applyProtection="1">
      <alignment horizontal="right" vertical="center"/>
    </xf>
    <xf numFmtId="44" fontId="8" fillId="0" borderId="21" xfId="0" applyNumberFormat="1" applyFont="1" applyBorder="1" applyAlignment="1" applyProtection="1">
      <alignment horizontal="center" vertical="center"/>
    </xf>
    <xf numFmtId="0" fontId="8" fillId="0" borderId="21" xfId="0" applyFont="1" applyBorder="1" applyAlignment="1" applyProtection="1">
      <alignment horizontal="center" vertical="center"/>
    </xf>
    <xf numFmtId="0" fontId="10" fillId="0" borderId="0" xfId="3" applyAlignment="1" applyProtection="1">
      <alignment horizontal="center"/>
    </xf>
    <xf numFmtId="0" fontId="5" fillId="0" borderId="1" xfId="0" applyFont="1" applyBorder="1" applyAlignment="1" applyProtection="1">
      <alignment horizontal="left" vertical="top"/>
    </xf>
    <xf numFmtId="0" fontId="5" fillId="0" borderId="2" xfId="0" applyFont="1" applyBorder="1" applyAlignment="1" applyProtection="1">
      <alignment horizontal="left" vertical="top"/>
    </xf>
    <xf numFmtId="0" fontId="5" fillId="0" borderId="3" xfId="0" applyFont="1" applyBorder="1" applyAlignment="1" applyProtection="1">
      <alignment horizontal="left" vertical="top"/>
    </xf>
    <xf numFmtId="164" fontId="4" fillId="2" borderId="14" xfId="0" applyNumberFormat="1" applyFont="1" applyFill="1" applyBorder="1" applyAlignment="1" applyProtection="1">
      <alignment horizontal="center" vertical="center" wrapText="1"/>
    </xf>
    <xf numFmtId="164" fontId="4" fillId="2" borderId="11" xfId="0" applyNumberFormat="1" applyFont="1" applyFill="1" applyBorder="1" applyAlignment="1" applyProtection="1">
      <alignment horizontal="center" vertical="center" wrapText="1"/>
    </xf>
    <xf numFmtId="165" fontId="7" fillId="0" borderId="13" xfId="0" applyNumberFormat="1" applyFont="1" applyBorder="1" applyAlignment="1" applyProtection="1">
      <alignment horizontal="center" vertical="center"/>
    </xf>
    <xf numFmtId="165" fontId="7" fillId="0" borderId="14" xfId="0" applyNumberFormat="1" applyFont="1" applyBorder="1" applyAlignment="1" applyProtection="1">
      <alignment horizontal="center" vertical="center"/>
    </xf>
    <xf numFmtId="1" fontId="7" fillId="3" borderId="14" xfId="0" applyNumberFormat="1" applyFont="1" applyFill="1" applyBorder="1" applyAlignment="1" applyProtection="1">
      <alignment horizontal="center" vertical="center"/>
    </xf>
    <xf numFmtId="2" fontId="7" fillId="4" borderId="15" xfId="0" applyNumberFormat="1" applyFont="1" applyFill="1" applyBorder="1" applyAlignment="1" applyProtection="1">
      <alignment horizontal="left" vertical="center"/>
      <protection locked="0"/>
    </xf>
    <xf numFmtId="2" fontId="7" fillId="4" borderId="16" xfId="0" applyNumberFormat="1" applyFont="1" applyFill="1" applyBorder="1" applyAlignment="1" applyProtection="1">
      <alignment horizontal="left" vertical="center"/>
      <protection locked="0"/>
    </xf>
    <xf numFmtId="2" fontId="7" fillId="4" borderId="17" xfId="0" applyNumberFormat="1" applyFont="1" applyFill="1" applyBorder="1" applyAlignment="1" applyProtection="1">
      <alignment horizontal="left" vertical="center"/>
      <protection locked="0"/>
    </xf>
    <xf numFmtId="0" fontId="7" fillId="0" borderId="16" xfId="0" applyFont="1" applyBorder="1" applyAlignment="1" applyProtection="1">
      <alignment horizontal="left"/>
    </xf>
    <xf numFmtId="0" fontId="7" fillId="0" borderId="16" xfId="0" applyFont="1" applyBorder="1" applyAlignment="1" applyProtection="1">
      <alignment horizontal="center"/>
    </xf>
    <xf numFmtId="0" fontId="7" fillId="0" borderId="0" xfId="0" applyFont="1" applyAlignment="1" applyProtection="1">
      <alignment horizontal="center"/>
    </xf>
    <xf numFmtId="0" fontId="7" fillId="4" borderId="4" xfId="0" applyFont="1" applyFill="1" applyBorder="1" applyAlignment="1" applyProtection="1">
      <alignment horizontal="left" vertical="center"/>
      <protection locked="0"/>
    </xf>
    <xf numFmtId="0" fontId="7" fillId="4" borderId="5" xfId="0" applyFont="1" applyFill="1" applyBorder="1" applyAlignment="1" applyProtection="1">
      <alignment horizontal="left" vertical="center"/>
      <protection locked="0"/>
    </xf>
    <xf numFmtId="0" fontId="7" fillId="4" borderId="6" xfId="0" applyFont="1" applyFill="1" applyBorder="1" applyAlignment="1" applyProtection="1">
      <alignment horizontal="left" vertical="center"/>
      <protection locked="0"/>
    </xf>
    <xf numFmtId="2" fontId="7" fillId="4" borderId="4" xfId="0" applyNumberFormat="1" applyFont="1" applyFill="1" applyBorder="1" applyAlignment="1" applyProtection="1">
      <alignment horizontal="left" vertical="center"/>
      <protection locked="0"/>
    </xf>
    <xf numFmtId="2" fontId="7" fillId="4" borderId="5" xfId="0" applyNumberFormat="1" applyFont="1" applyFill="1" applyBorder="1" applyAlignment="1" applyProtection="1">
      <alignment horizontal="left" vertical="center"/>
      <protection locked="0"/>
    </xf>
    <xf numFmtId="2" fontId="7" fillId="4" borderId="6" xfId="0" applyNumberFormat="1" applyFont="1" applyFill="1" applyBorder="1" applyAlignment="1" applyProtection="1">
      <alignment horizontal="left" vertical="center"/>
      <protection locked="0"/>
    </xf>
    <xf numFmtId="0" fontId="4" fillId="0" borderId="0" xfId="0" applyFont="1" applyAlignment="1" applyProtection="1">
      <alignment horizontal="left" vertical="top"/>
    </xf>
    <xf numFmtId="0" fontId="7" fillId="0" borderId="0" xfId="0" applyFont="1" applyAlignment="1" applyProtection="1">
      <alignment horizontal="left"/>
    </xf>
    <xf numFmtId="0" fontId="4" fillId="0" borderId="0" xfId="0" applyFont="1" applyAlignment="1" applyProtection="1">
      <alignment horizontal="left" vertical="top" wrapText="1"/>
    </xf>
    <xf numFmtId="0" fontId="4" fillId="4" borderId="4" xfId="0" applyFont="1" applyFill="1" applyBorder="1" applyAlignment="1" applyProtection="1">
      <alignment horizontal="left" vertical="center"/>
    </xf>
    <xf numFmtId="0" fontId="4" fillId="4" borderId="5" xfId="0" applyFont="1" applyFill="1" applyBorder="1" applyAlignment="1" applyProtection="1">
      <alignment horizontal="left" vertical="center"/>
    </xf>
    <xf numFmtId="0" fontId="4" fillId="4" borderId="15" xfId="0" applyFont="1" applyFill="1" applyBorder="1" applyAlignment="1" applyProtection="1">
      <alignment horizontal="left" vertical="center"/>
    </xf>
    <xf numFmtId="0" fontId="4" fillId="4" borderId="16" xfId="0" applyFont="1" applyFill="1" applyBorder="1" applyAlignment="1" applyProtection="1">
      <alignment horizontal="left" vertical="center"/>
    </xf>
    <xf numFmtId="0" fontId="4" fillId="4" borderId="7" xfId="0" applyFont="1" applyFill="1" applyBorder="1" applyAlignment="1" applyProtection="1">
      <alignment horizontal="left" vertical="center"/>
    </xf>
    <xf numFmtId="0" fontId="4" fillId="4" borderId="8" xfId="0" applyFont="1" applyFill="1" applyBorder="1" applyAlignment="1" applyProtection="1">
      <alignment horizontal="left" vertical="center"/>
    </xf>
    <xf numFmtId="0" fontId="4" fillId="4" borderId="18" xfId="0" applyFont="1" applyFill="1" applyBorder="1" applyAlignment="1" applyProtection="1">
      <alignment horizontal="left" vertical="center"/>
      <protection locked="0"/>
    </xf>
    <xf numFmtId="0" fontId="4" fillId="4" borderId="19" xfId="0" applyFont="1" applyFill="1" applyBorder="1" applyAlignment="1" applyProtection="1">
      <alignment horizontal="left" vertical="center"/>
      <protection locked="0"/>
    </xf>
    <xf numFmtId="0" fontId="4" fillId="4" borderId="5" xfId="0" applyFont="1" applyFill="1" applyBorder="1" applyAlignment="1" applyProtection="1">
      <alignment horizontal="left" vertical="center"/>
      <protection locked="0"/>
    </xf>
    <xf numFmtId="0" fontId="4" fillId="4" borderId="6" xfId="0" applyFont="1" applyFill="1" applyBorder="1" applyAlignment="1" applyProtection="1">
      <alignment horizontal="left" vertical="center"/>
      <protection locked="0"/>
    </xf>
    <xf numFmtId="0" fontId="4" fillId="4" borderId="16" xfId="0" applyFont="1" applyFill="1" applyBorder="1" applyAlignment="1" applyProtection="1">
      <alignment horizontal="left" vertical="center"/>
      <protection locked="0"/>
    </xf>
    <xf numFmtId="0" fontId="4" fillId="4" borderId="17" xfId="0" applyFont="1" applyFill="1" applyBorder="1" applyAlignment="1" applyProtection="1">
      <alignment horizontal="left" vertical="center"/>
      <protection locked="0"/>
    </xf>
    <xf numFmtId="0" fontId="4" fillId="4" borderId="20" xfId="0" applyFont="1" applyFill="1" applyBorder="1" applyAlignment="1" applyProtection="1">
      <alignment horizontal="left" vertical="center"/>
    </xf>
    <xf numFmtId="0" fontId="4" fillId="4" borderId="18" xfId="0" applyFont="1" applyFill="1" applyBorder="1" applyAlignment="1" applyProtection="1">
      <alignment horizontal="left" vertical="center"/>
    </xf>
    <xf numFmtId="0" fontId="4" fillId="4" borderId="9" xfId="0" applyFont="1" applyFill="1" applyBorder="1" applyAlignment="1" applyProtection="1">
      <alignment horizontal="left" vertical="center"/>
    </xf>
    <xf numFmtId="0" fontId="4" fillId="4" borderId="10" xfId="0" applyFont="1" applyFill="1" applyBorder="1" applyAlignment="1" applyProtection="1">
      <alignment horizontal="left" vertical="center"/>
    </xf>
    <xf numFmtId="0" fontId="7" fillId="0" borderId="0" xfId="0" applyFont="1" applyAlignment="1" applyProtection="1">
      <alignment horizontal="left" vertical="top" wrapText="1"/>
    </xf>
    <xf numFmtId="0" fontId="7" fillId="0" borderId="0" xfId="0" applyFont="1" applyAlignment="1" applyProtection="1">
      <alignment horizontal="left" vertical="top"/>
    </xf>
    <xf numFmtId="0" fontId="12" fillId="0" borderId="0" xfId="0" applyFont="1" applyAlignment="1" applyProtection="1">
      <alignment horizontal="left"/>
    </xf>
    <xf numFmtId="0" fontId="7" fillId="0" borderId="0" xfId="0" applyFont="1" applyAlignment="1" applyProtection="1">
      <alignment horizontal="justify" wrapText="1"/>
    </xf>
    <xf numFmtId="0" fontId="7" fillId="4" borderId="1" xfId="0" applyFont="1" applyFill="1" applyBorder="1" applyAlignment="1" applyProtection="1">
      <alignment horizontal="center"/>
    </xf>
    <xf numFmtId="0" fontId="7" fillId="4" borderId="2" xfId="0" applyFont="1" applyFill="1" applyBorder="1" applyAlignment="1" applyProtection="1">
      <alignment horizontal="center"/>
    </xf>
    <xf numFmtId="0" fontId="7" fillId="4" borderId="3" xfId="0" applyFont="1" applyFill="1" applyBorder="1" applyAlignment="1" applyProtection="1">
      <alignment horizontal="center"/>
    </xf>
    <xf numFmtId="0" fontId="7" fillId="4" borderId="22" xfId="0" applyFont="1" applyFill="1" applyBorder="1" applyAlignment="1" applyProtection="1">
      <alignment horizontal="center"/>
    </xf>
    <xf numFmtId="0" fontId="7" fillId="4" borderId="0" xfId="0" applyFont="1" applyFill="1" applyBorder="1" applyAlignment="1" applyProtection="1">
      <alignment horizontal="center"/>
    </xf>
    <xf numFmtId="0" fontId="7" fillId="4" borderId="23" xfId="0" applyFont="1" applyFill="1" applyBorder="1" applyAlignment="1" applyProtection="1">
      <alignment horizontal="center"/>
    </xf>
    <xf numFmtId="0" fontId="7" fillId="4" borderId="15" xfId="0" applyFont="1" applyFill="1" applyBorder="1" applyAlignment="1" applyProtection="1">
      <alignment horizontal="center"/>
    </xf>
    <xf numFmtId="0" fontId="7" fillId="4" borderId="16" xfId="0" applyFont="1" applyFill="1" applyBorder="1" applyAlignment="1" applyProtection="1">
      <alignment horizontal="center"/>
    </xf>
    <xf numFmtId="0" fontId="7" fillId="4" borderId="17" xfId="0" applyFont="1" applyFill="1" applyBorder="1" applyAlignment="1" applyProtection="1">
      <alignment horizontal="center"/>
    </xf>
    <xf numFmtId="0" fontId="3" fillId="0" borderId="0" xfId="0" applyFont="1" applyAlignment="1" applyProtection="1">
      <alignment horizontal="left" vertical="top" wrapText="1"/>
    </xf>
    <xf numFmtId="0" fontId="7" fillId="0" borderId="0" xfId="0" applyFont="1" applyAlignment="1" applyProtection="1">
      <alignment horizontal="justify" vertical="top" wrapText="1"/>
    </xf>
    <xf numFmtId="0" fontId="11" fillId="0" borderId="0" xfId="0" applyFont="1" applyAlignment="1" applyProtection="1">
      <alignment horizontal="left"/>
    </xf>
    <xf numFmtId="10" fontId="14" fillId="4" borderId="15" xfId="2" applyNumberFormat="1" applyFont="1" applyFill="1" applyBorder="1" applyAlignment="1" applyProtection="1">
      <alignment horizontal="center" vertical="center" wrapText="1"/>
      <protection locked="0"/>
    </xf>
    <xf numFmtId="10" fontId="14" fillId="4" borderId="16" xfId="2" applyNumberFormat="1" applyFont="1" applyFill="1" applyBorder="1" applyAlignment="1" applyProtection="1">
      <alignment horizontal="center" vertical="center" wrapText="1"/>
      <protection locked="0"/>
    </xf>
    <xf numFmtId="10" fontId="14" fillId="4" borderId="17" xfId="2" applyNumberFormat="1" applyFont="1" applyFill="1" applyBorder="1" applyAlignment="1" applyProtection="1">
      <alignment horizontal="center" vertical="center" wrapText="1"/>
      <protection locked="0"/>
    </xf>
  </cellXfs>
  <cellStyles count="4">
    <cellStyle name="Link" xfId="3" builtinId="8"/>
    <cellStyle name="Prozent" xfId="2" builtinId="5"/>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zuwendung@kinder.bremen.de?subject=Zuwendungsantrag:%20Zuwendung%20zur%20Finanzierung%20von%20FiA-Personalkosten" TargetMode="External"/><Relationship Id="rId1" Type="http://schemas.openxmlformats.org/officeDocument/2006/relationships/hyperlink" Target="mailto:zuwendung@kinder.bremen.de?subject=Antrag%20auf%20Zuwendung%20f&#252;r%20eine%20Ki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43"/>
  <sheetViews>
    <sheetView showGridLines="0" tabSelected="1" view="pageLayout" zoomScaleNormal="100" zoomScaleSheetLayoutView="100" workbookViewId="0">
      <selection activeCell="S31" sqref="S31:X31"/>
    </sheetView>
  </sheetViews>
  <sheetFormatPr baseColWidth="10" defaultColWidth="2.25" defaultRowHeight="14.1" customHeight="1" x14ac:dyDescent="0.2"/>
  <cols>
    <col min="1" max="4" width="2.5" style="2" customWidth="1"/>
    <col min="5" max="5" width="2.25" style="2"/>
    <col min="6" max="9" width="2.5" style="2" customWidth="1"/>
    <col min="10" max="14" width="2.25" style="2"/>
    <col min="15" max="15" width="2.25" style="2" customWidth="1"/>
    <col min="16" max="16384" width="2.25" style="2"/>
  </cols>
  <sheetData>
    <row r="1" spans="1:37" ht="14.1" customHeight="1" x14ac:dyDescent="0.2">
      <c r="A1" s="71" t="s">
        <v>0</v>
      </c>
      <c r="B1" s="72"/>
      <c r="C1" s="72"/>
      <c r="D1" s="72"/>
      <c r="E1" s="72"/>
      <c r="F1" s="72"/>
      <c r="G1" s="72"/>
      <c r="H1" s="72"/>
      <c r="I1" s="72"/>
      <c r="J1" s="72"/>
      <c r="K1" s="72"/>
      <c r="L1" s="72"/>
      <c r="M1" s="72"/>
      <c r="N1" s="72"/>
      <c r="O1" s="72"/>
      <c r="P1" s="72"/>
      <c r="Q1" s="73"/>
      <c r="U1" s="64" t="s">
        <v>28</v>
      </c>
      <c r="V1" s="65"/>
      <c r="W1" s="65"/>
      <c r="X1" s="65"/>
      <c r="Y1" s="65"/>
      <c r="Z1" s="65"/>
      <c r="AA1" s="65"/>
      <c r="AB1" s="65"/>
      <c r="AC1" s="65"/>
      <c r="AD1" s="65"/>
      <c r="AE1" s="65"/>
      <c r="AF1" s="65"/>
      <c r="AG1" s="65"/>
      <c r="AH1" s="65"/>
      <c r="AI1" s="65"/>
      <c r="AJ1" s="65"/>
      <c r="AK1" s="66"/>
    </row>
    <row r="2" spans="1:37" ht="14.1" customHeight="1" x14ac:dyDescent="0.2">
      <c r="A2" s="31"/>
      <c r="B2" s="32"/>
      <c r="C2" s="32"/>
      <c r="D2" s="32"/>
      <c r="E2" s="32"/>
      <c r="F2" s="32"/>
      <c r="G2" s="32"/>
      <c r="H2" s="32"/>
      <c r="I2" s="32"/>
      <c r="J2" s="32"/>
      <c r="K2" s="32"/>
      <c r="L2" s="32"/>
      <c r="M2" s="32"/>
      <c r="N2" s="32"/>
      <c r="O2" s="32"/>
      <c r="P2" s="32"/>
      <c r="Q2" s="33"/>
      <c r="U2" s="94" t="s">
        <v>29</v>
      </c>
      <c r="V2" s="95"/>
      <c r="W2" s="95"/>
      <c r="X2" s="86"/>
      <c r="Y2" s="86"/>
      <c r="Z2" s="86"/>
      <c r="AA2" s="86"/>
      <c r="AB2" s="86"/>
      <c r="AC2" s="86"/>
      <c r="AD2" s="86"/>
      <c r="AE2" s="86"/>
      <c r="AF2" s="86"/>
      <c r="AG2" s="86"/>
      <c r="AH2" s="86"/>
      <c r="AI2" s="86"/>
      <c r="AJ2" s="86"/>
      <c r="AK2" s="87"/>
    </row>
    <row r="3" spans="1:37" ht="14.1" customHeight="1" x14ac:dyDescent="0.2">
      <c r="A3" s="31"/>
      <c r="B3" s="32"/>
      <c r="C3" s="32"/>
      <c r="D3" s="32"/>
      <c r="E3" s="32"/>
      <c r="F3" s="32"/>
      <c r="G3" s="32"/>
      <c r="H3" s="32"/>
      <c r="I3" s="32"/>
      <c r="J3" s="32"/>
      <c r="K3" s="32"/>
      <c r="L3" s="32"/>
      <c r="M3" s="32"/>
      <c r="N3" s="32"/>
      <c r="O3" s="32"/>
      <c r="P3" s="32"/>
      <c r="Q3" s="33"/>
      <c r="U3" s="94" t="s">
        <v>30</v>
      </c>
      <c r="V3" s="95"/>
      <c r="W3" s="95"/>
      <c r="X3" s="86"/>
      <c r="Y3" s="86"/>
      <c r="Z3" s="86"/>
      <c r="AA3" s="86"/>
      <c r="AB3" s="86"/>
      <c r="AC3" s="86"/>
      <c r="AD3" s="86"/>
      <c r="AE3" s="86"/>
      <c r="AF3" s="86"/>
      <c r="AG3" s="86"/>
      <c r="AH3" s="86"/>
      <c r="AI3" s="86"/>
      <c r="AJ3" s="86"/>
      <c r="AK3" s="87"/>
    </row>
    <row r="4" spans="1:37" ht="14.1" customHeight="1" x14ac:dyDescent="0.2">
      <c r="A4" s="31"/>
      <c r="B4" s="32"/>
      <c r="C4" s="32"/>
      <c r="D4" s="32"/>
      <c r="E4" s="32"/>
      <c r="F4" s="32"/>
      <c r="G4" s="32"/>
      <c r="H4" s="32"/>
      <c r="I4" s="32"/>
      <c r="J4" s="32"/>
      <c r="K4" s="32"/>
      <c r="L4" s="32"/>
      <c r="M4" s="32"/>
      <c r="N4" s="32"/>
      <c r="O4" s="32"/>
      <c r="P4" s="32"/>
      <c r="Q4" s="33"/>
      <c r="U4" s="96" t="s">
        <v>31</v>
      </c>
      <c r="V4" s="97"/>
      <c r="W4" s="97"/>
      <c r="X4" s="47"/>
      <c r="Y4" s="47"/>
      <c r="Z4" s="47"/>
      <c r="AA4" s="47"/>
      <c r="AB4" s="47"/>
      <c r="AC4" s="47"/>
      <c r="AD4" s="47"/>
      <c r="AE4" s="47"/>
      <c r="AF4" s="47"/>
      <c r="AG4" s="47"/>
      <c r="AH4" s="47"/>
      <c r="AI4" s="47"/>
      <c r="AJ4" s="47"/>
      <c r="AK4" s="48"/>
    </row>
    <row r="5" spans="1:37" ht="14.1" customHeight="1" x14ac:dyDescent="0.2">
      <c r="A5" s="31"/>
      <c r="B5" s="32"/>
      <c r="C5" s="32"/>
      <c r="D5" s="32"/>
      <c r="E5" s="32"/>
      <c r="F5" s="32"/>
      <c r="G5" s="32"/>
      <c r="H5" s="32"/>
      <c r="I5" s="32"/>
      <c r="J5" s="32"/>
      <c r="K5" s="32"/>
      <c r="L5" s="32"/>
      <c r="M5" s="32"/>
      <c r="N5" s="32"/>
      <c r="O5" s="32"/>
      <c r="P5" s="32"/>
      <c r="Q5" s="33"/>
    </row>
    <row r="6" spans="1:37" ht="14.1" customHeight="1" x14ac:dyDescent="0.2">
      <c r="A6" s="34"/>
      <c r="B6" s="35"/>
      <c r="C6" s="35"/>
      <c r="D6" s="35"/>
      <c r="E6" s="35"/>
      <c r="F6" s="35"/>
      <c r="G6" s="35"/>
      <c r="H6" s="35"/>
      <c r="I6" s="35"/>
      <c r="J6" s="35"/>
      <c r="K6" s="35"/>
      <c r="L6" s="35"/>
      <c r="M6" s="35"/>
      <c r="N6" s="35"/>
      <c r="O6" s="35"/>
      <c r="P6" s="35"/>
      <c r="Q6" s="36"/>
      <c r="U6" s="106" t="s">
        <v>32</v>
      </c>
      <c r="V6" s="107"/>
      <c r="W6" s="107"/>
      <c r="X6" s="107"/>
      <c r="Y6" s="107"/>
      <c r="Z6" s="100"/>
      <c r="AA6" s="100"/>
      <c r="AB6" s="100"/>
      <c r="AC6" s="100"/>
      <c r="AD6" s="100"/>
      <c r="AE6" s="100"/>
      <c r="AF6" s="100"/>
      <c r="AG6" s="100"/>
      <c r="AH6" s="100"/>
      <c r="AI6" s="100"/>
      <c r="AJ6" s="100"/>
      <c r="AK6" s="101"/>
    </row>
    <row r="7" spans="1:37" ht="14.1" customHeight="1" x14ac:dyDescent="0.2">
      <c r="U7" s="108" t="s">
        <v>33</v>
      </c>
      <c r="V7" s="109"/>
      <c r="W7" s="109"/>
      <c r="X7" s="109"/>
      <c r="Y7" s="109"/>
      <c r="Z7" s="102"/>
      <c r="AA7" s="102"/>
      <c r="AB7" s="102"/>
      <c r="AC7" s="102"/>
      <c r="AD7" s="102"/>
      <c r="AE7" s="102"/>
      <c r="AF7" s="102"/>
      <c r="AG7" s="102"/>
      <c r="AH7" s="102"/>
      <c r="AI7" s="102"/>
      <c r="AJ7" s="102"/>
      <c r="AK7" s="103"/>
    </row>
    <row r="8" spans="1:37" ht="14.1" customHeight="1" x14ac:dyDescent="0.2">
      <c r="U8" s="98" t="s">
        <v>34</v>
      </c>
      <c r="V8" s="99"/>
      <c r="W8" s="99"/>
      <c r="X8" s="99"/>
      <c r="Y8" s="99"/>
      <c r="Z8" s="104"/>
      <c r="AA8" s="104"/>
      <c r="AB8" s="104"/>
      <c r="AC8" s="104"/>
      <c r="AD8" s="104"/>
      <c r="AE8" s="104"/>
      <c r="AF8" s="104"/>
      <c r="AG8" s="104"/>
      <c r="AH8" s="104"/>
      <c r="AI8" s="104"/>
      <c r="AJ8" s="104"/>
      <c r="AK8" s="105"/>
    </row>
    <row r="10" spans="1:37" ht="14.1" customHeight="1" x14ac:dyDescent="0.2">
      <c r="A10" s="4" t="s">
        <v>1</v>
      </c>
      <c r="AE10" s="1" t="s">
        <v>6</v>
      </c>
    </row>
    <row r="11" spans="1:37" ht="17.100000000000001" customHeight="1" x14ac:dyDescent="0.2">
      <c r="AD11" s="3" t="s">
        <v>7</v>
      </c>
      <c r="AE11" s="37"/>
      <c r="AF11" s="38"/>
      <c r="AG11" s="38"/>
      <c r="AH11" s="38"/>
      <c r="AI11" s="38"/>
      <c r="AJ11" s="38"/>
      <c r="AK11" s="39"/>
    </row>
    <row r="12" spans="1:37" ht="14.1" customHeight="1" x14ac:dyDescent="0.2">
      <c r="A12" s="52" t="s">
        <v>2</v>
      </c>
      <c r="B12" s="52"/>
      <c r="C12" s="52"/>
      <c r="D12" s="52"/>
      <c r="E12" s="52"/>
      <c r="F12" s="52"/>
      <c r="G12" s="52"/>
      <c r="H12" s="52"/>
      <c r="I12" s="52"/>
      <c r="J12" s="52"/>
      <c r="K12" s="52"/>
      <c r="L12" s="52"/>
      <c r="M12" s="52"/>
      <c r="N12" s="52"/>
      <c r="O12" s="52"/>
    </row>
    <row r="13" spans="1:37" ht="14.1" customHeight="1" x14ac:dyDescent="0.2">
      <c r="A13" s="52" t="s">
        <v>3</v>
      </c>
      <c r="B13" s="52"/>
      <c r="C13" s="52"/>
      <c r="D13" s="52"/>
      <c r="E13" s="52"/>
      <c r="F13" s="52"/>
      <c r="G13" s="52"/>
      <c r="H13" s="52"/>
      <c r="I13" s="52"/>
      <c r="J13" s="52"/>
      <c r="K13" s="52"/>
      <c r="L13" s="52"/>
      <c r="M13" s="52"/>
      <c r="N13" s="52"/>
      <c r="O13" s="52"/>
    </row>
    <row r="14" spans="1:37" ht="14.1" customHeight="1" x14ac:dyDescent="0.2">
      <c r="A14" s="52" t="s">
        <v>4</v>
      </c>
      <c r="B14" s="52"/>
      <c r="C14" s="52"/>
      <c r="D14" s="52"/>
      <c r="E14" s="52"/>
      <c r="F14" s="52"/>
      <c r="G14" s="52"/>
      <c r="H14" s="52"/>
      <c r="I14" s="52"/>
      <c r="J14" s="52"/>
      <c r="K14" s="52"/>
      <c r="L14" s="52"/>
      <c r="M14" s="52"/>
      <c r="N14" s="52"/>
      <c r="O14" s="52"/>
    </row>
    <row r="15" spans="1:37" ht="14.1" customHeight="1" x14ac:dyDescent="0.2">
      <c r="A15" s="52" t="s">
        <v>5</v>
      </c>
      <c r="B15" s="52"/>
      <c r="C15" s="52"/>
      <c r="D15" s="52"/>
      <c r="E15" s="52"/>
      <c r="F15" s="52"/>
      <c r="G15" s="52"/>
      <c r="H15" s="52"/>
      <c r="I15" s="52"/>
      <c r="J15" s="52"/>
      <c r="K15" s="52"/>
      <c r="L15" s="52"/>
      <c r="M15" s="52"/>
      <c r="N15" s="52"/>
      <c r="O15" s="52"/>
      <c r="AK15" s="7" t="s">
        <v>26</v>
      </c>
    </row>
    <row r="16" spans="1:37" ht="14.1" customHeight="1" x14ac:dyDescent="0.2">
      <c r="Z16" s="70" t="s">
        <v>27</v>
      </c>
      <c r="AA16" s="70"/>
      <c r="AB16" s="70"/>
      <c r="AC16" s="70"/>
      <c r="AD16" s="70"/>
      <c r="AE16" s="70"/>
      <c r="AF16" s="70"/>
      <c r="AG16" s="70"/>
      <c r="AH16" s="70"/>
      <c r="AI16" s="70"/>
      <c r="AJ16" s="70"/>
      <c r="AK16" s="70"/>
    </row>
    <row r="20" spans="1:37" ht="14.1" customHeight="1" x14ac:dyDescent="0.2">
      <c r="S20" s="1" t="s">
        <v>6</v>
      </c>
      <c r="AD20" s="1" t="s">
        <v>6</v>
      </c>
    </row>
    <row r="21" spans="1:37" s="5" customFormat="1" ht="17.100000000000001" customHeight="1" x14ac:dyDescent="0.2">
      <c r="A21" s="5" t="s">
        <v>8</v>
      </c>
      <c r="S21" s="37">
        <v>0</v>
      </c>
      <c r="T21" s="38"/>
      <c r="U21" s="38"/>
      <c r="V21" s="38"/>
      <c r="W21" s="38"/>
      <c r="X21" s="38"/>
      <c r="Y21" s="39"/>
      <c r="AA21" s="40" t="s">
        <v>9</v>
      </c>
      <c r="AB21" s="40"/>
      <c r="AD21" s="37">
        <f>IF(ISBLANK(S21),0,DATE(YEAR(S21)+1,MONTH(S21),DAY(S21)-1))</f>
        <v>365</v>
      </c>
      <c r="AE21" s="38"/>
      <c r="AF21" s="38"/>
      <c r="AG21" s="38"/>
      <c r="AH21" s="38"/>
      <c r="AI21" s="38"/>
      <c r="AJ21" s="39"/>
    </row>
    <row r="22" spans="1:37" s="5" customFormat="1" ht="5.85" customHeight="1" x14ac:dyDescent="0.2"/>
    <row r="23" spans="1:37" s="5" customFormat="1" ht="17.100000000000001" customHeight="1" x14ac:dyDescent="0.2">
      <c r="A23" s="5" t="s">
        <v>10</v>
      </c>
    </row>
    <row r="24" spans="1:37" s="5" customFormat="1" ht="5.85" customHeight="1" x14ac:dyDescent="0.2"/>
    <row r="25" spans="1:37" s="5" customFormat="1" ht="14.1" customHeight="1" x14ac:dyDescent="0.2">
      <c r="A25" s="43" t="s">
        <v>53</v>
      </c>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5"/>
      <c r="AC25" s="43" t="s">
        <v>11</v>
      </c>
      <c r="AD25" s="44"/>
      <c r="AE25" s="44"/>
      <c r="AF25" s="44"/>
      <c r="AG25" s="44"/>
      <c r="AH25" s="44"/>
      <c r="AI25" s="44"/>
      <c r="AJ25" s="44"/>
      <c r="AK25" s="45"/>
    </row>
    <row r="26" spans="1:37" s="5" customFormat="1" ht="22.5" customHeight="1" x14ac:dyDescent="0.2">
      <c r="A26" s="46"/>
      <c r="B26" s="47"/>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8"/>
      <c r="AC26" s="49">
        <v>0</v>
      </c>
      <c r="AD26" s="50"/>
      <c r="AE26" s="50"/>
      <c r="AF26" s="50"/>
      <c r="AG26" s="50"/>
      <c r="AH26" s="50"/>
      <c r="AI26" s="50"/>
      <c r="AJ26" s="50"/>
      <c r="AK26" s="51"/>
    </row>
    <row r="27" spans="1:37" s="5" customFormat="1" ht="8.4499999999999993" customHeight="1" x14ac:dyDescent="0.2"/>
    <row r="28" spans="1:37" s="5" customFormat="1" ht="17.100000000000001" customHeight="1" x14ac:dyDescent="0.2">
      <c r="A28" s="40" t="s">
        <v>12</v>
      </c>
      <c r="B28" s="40"/>
      <c r="C28" s="40"/>
      <c r="D28" s="40"/>
      <c r="E28" s="40"/>
      <c r="F28" s="40"/>
      <c r="G28" s="40"/>
      <c r="H28" s="40"/>
      <c r="I28" s="40"/>
      <c r="J28" s="40"/>
      <c r="K28" s="40"/>
      <c r="L28" s="40"/>
      <c r="M28" s="40"/>
      <c r="N28" s="40"/>
      <c r="O28" s="40"/>
      <c r="P28" s="40"/>
      <c r="Q28" s="40"/>
      <c r="R28" s="40"/>
      <c r="S28" s="40"/>
      <c r="T28" s="40"/>
      <c r="U28" s="40"/>
      <c r="V28" s="41" t="e">
        <f>AE40</f>
        <v>#VALUE!</v>
      </c>
      <c r="W28" s="42"/>
      <c r="X28" s="42"/>
      <c r="Y28" s="42"/>
      <c r="Z28" s="42"/>
      <c r="AA28" s="42"/>
      <c r="AB28" s="8" t="s">
        <v>14</v>
      </c>
      <c r="AC28" s="40" t="s">
        <v>13</v>
      </c>
      <c r="AD28" s="40"/>
      <c r="AE28" s="40"/>
      <c r="AF28" s="40"/>
      <c r="AG28" s="40"/>
      <c r="AH28" s="40"/>
      <c r="AI28" s="40"/>
      <c r="AJ28" s="40"/>
      <c r="AK28" s="40"/>
    </row>
    <row r="29" spans="1:37" ht="8.4499999999999993" customHeight="1" x14ac:dyDescent="0.2"/>
    <row r="30" spans="1:37" s="5" customFormat="1" ht="17.100000000000001" customHeight="1" x14ac:dyDescent="0.2">
      <c r="A30" s="59" t="s">
        <v>15</v>
      </c>
      <c r="B30" s="60"/>
      <c r="C30" s="60"/>
      <c r="D30" s="60"/>
      <c r="E30" s="60"/>
      <c r="F30" s="60"/>
      <c r="G30" s="60"/>
      <c r="H30" s="60"/>
      <c r="I30" s="61"/>
      <c r="J30" s="59" t="s">
        <v>16</v>
      </c>
      <c r="K30" s="60"/>
      <c r="L30" s="61"/>
      <c r="M30" s="59" t="s">
        <v>17</v>
      </c>
      <c r="N30" s="60"/>
      <c r="O30" s="60"/>
      <c r="P30" s="60"/>
      <c r="Q30" s="60"/>
      <c r="R30" s="61"/>
      <c r="S30" s="59" t="s">
        <v>19</v>
      </c>
      <c r="T30" s="60"/>
      <c r="U30" s="60"/>
      <c r="V30" s="60"/>
      <c r="W30" s="60"/>
      <c r="X30" s="61"/>
      <c r="Y30" s="59" t="s">
        <v>23</v>
      </c>
      <c r="Z30" s="60"/>
      <c r="AA30" s="60"/>
      <c r="AB30" s="60"/>
      <c r="AC30" s="60"/>
      <c r="AD30" s="61"/>
      <c r="AE30" s="59" t="s">
        <v>20</v>
      </c>
      <c r="AF30" s="60"/>
      <c r="AG30" s="60"/>
      <c r="AH30" s="60"/>
      <c r="AI30" s="60"/>
      <c r="AJ30" s="60"/>
      <c r="AK30" s="61"/>
    </row>
    <row r="31" spans="1:37" s="5" customFormat="1" ht="27.75" customHeight="1" x14ac:dyDescent="0.2">
      <c r="A31" s="56"/>
      <c r="B31" s="57"/>
      <c r="C31" s="57"/>
      <c r="D31" s="57"/>
      <c r="E31" s="57"/>
      <c r="F31" s="57"/>
      <c r="G31" s="57"/>
      <c r="H31" s="57"/>
      <c r="I31" s="58"/>
      <c r="J31" s="56"/>
      <c r="K31" s="57"/>
      <c r="L31" s="58"/>
      <c r="M31" s="56" t="s">
        <v>18</v>
      </c>
      <c r="N31" s="57"/>
      <c r="O31" s="57"/>
      <c r="P31" s="57"/>
      <c r="Q31" s="57"/>
      <c r="R31" s="58"/>
      <c r="S31" s="126" t="s">
        <v>83</v>
      </c>
      <c r="T31" s="127"/>
      <c r="U31" s="127"/>
      <c r="V31" s="127"/>
      <c r="W31" s="127"/>
      <c r="X31" s="128"/>
      <c r="Y31" s="56" t="s">
        <v>18</v>
      </c>
      <c r="Z31" s="57"/>
      <c r="AA31" s="57"/>
      <c r="AB31" s="57"/>
      <c r="AC31" s="57"/>
      <c r="AD31" s="58"/>
      <c r="AE31" s="56" t="s">
        <v>21</v>
      </c>
      <c r="AF31" s="57"/>
      <c r="AG31" s="57"/>
      <c r="AH31" s="57"/>
      <c r="AI31" s="57"/>
      <c r="AJ31" s="57"/>
      <c r="AK31" s="58"/>
    </row>
    <row r="32" spans="1:37" s="5" customFormat="1" ht="22.5" customHeight="1" x14ac:dyDescent="0.2">
      <c r="A32" s="55">
        <f>IF(ISBLANK(S21),"",S21)</f>
        <v>0</v>
      </c>
      <c r="B32" s="55"/>
      <c r="C32" s="55"/>
      <c r="D32" s="55"/>
      <c r="E32" s="9" t="s">
        <v>22</v>
      </c>
      <c r="F32" s="55">
        <f>DATE(YEAR(A32),MONTH(A32)+5,DAY(A32)-1)</f>
        <v>151</v>
      </c>
      <c r="G32" s="55"/>
      <c r="H32" s="55"/>
      <c r="I32" s="55"/>
      <c r="J32" s="78">
        <f>IF(F32&gt;0,DATEDIF(A32,F32,"M")+1,0)</f>
        <v>5</v>
      </c>
      <c r="K32" s="78"/>
      <c r="L32" s="78"/>
      <c r="M32" s="62">
        <f>IF(ISBLANK(AC26),0,(1678.26/38.5*AC26))</f>
        <v>0</v>
      </c>
      <c r="N32" s="62"/>
      <c r="O32" s="62"/>
      <c r="P32" s="62"/>
      <c r="Q32" s="62"/>
      <c r="R32" s="62"/>
      <c r="S32" s="63" t="e">
        <f>M32*$S$31</f>
        <v>#VALUE!</v>
      </c>
      <c r="T32" s="63"/>
      <c r="U32" s="63"/>
      <c r="V32" s="63"/>
      <c r="W32" s="63"/>
      <c r="X32" s="63"/>
      <c r="Y32" s="53" t="e">
        <f>M32+S32</f>
        <v>#VALUE!</v>
      </c>
      <c r="Z32" s="54"/>
      <c r="AA32" s="54"/>
      <c r="AB32" s="54"/>
      <c r="AC32" s="54"/>
      <c r="AD32" s="54"/>
      <c r="AE32" s="63" t="e">
        <f>Y32*J32</f>
        <v>#VALUE!</v>
      </c>
      <c r="AF32" s="63"/>
      <c r="AG32" s="63"/>
      <c r="AH32" s="63"/>
      <c r="AI32" s="63"/>
      <c r="AJ32" s="63"/>
      <c r="AK32" s="63"/>
    </row>
    <row r="33" spans="1:37" s="5" customFormat="1" ht="22.5" customHeight="1" x14ac:dyDescent="0.2">
      <c r="A33" s="55">
        <f>DATE(YEAR(F32),MONTH(F32),DAY(F32)+1)</f>
        <v>152</v>
      </c>
      <c r="B33" s="55"/>
      <c r="C33" s="55"/>
      <c r="D33" s="55"/>
      <c r="E33" s="9" t="s">
        <v>22</v>
      </c>
      <c r="F33" s="55">
        <f>IF(ISBLANK(AD21),"",AD21)</f>
        <v>365</v>
      </c>
      <c r="G33" s="55"/>
      <c r="H33" s="55"/>
      <c r="I33" s="55"/>
      <c r="J33" s="78">
        <f>IF(F33&gt;0,DATEDIF(A33,F33,"M")+1,0)</f>
        <v>7</v>
      </c>
      <c r="K33" s="78"/>
      <c r="L33" s="78"/>
      <c r="M33" s="62">
        <f>IF(ISBLANK(AC26),0,(1678.26/38.5*AC26))</f>
        <v>0</v>
      </c>
      <c r="N33" s="62"/>
      <c r="O33" s="62"/>
      <c r="P33" s="62"/>
      <c r="Q33" s="62"/>
      <c r="R33" s="62"/>
      <c r="S33" s="63" t="e">
        <f t="shared" ref="S33:S36" si="0">M33*$S$31</f>
        <v>#VALUE!</v>
      </c>
      <c r="T33" s="63"/>
      <c r="U33" s="63"/>
      <c r="V33" s="63"/>
      <c r="W33" s="63"/>
      <c r="X33" s="63"/>
      <c r="Y33" s="53" t="e">
        <f t="shared" ref="Y33:Y36" si="1">M33+S33</f>
        <v>#VALUE!</v>
      </c>
      <c r="Z33" s="54"/>
      <c r="AA33" s="54"/>
      <c r="AB33" s="54"/>
      <c r="AC33" s="54"/>
      <c r="AD33" s="54"/>
      <c r="AE33" s="63" t="e">
        <f t="shared" ref="AE33:AE36" si="2">Y33*J33</f>
        <v>#VALUE!</v>
      </c>
      <c r="AF33" s="63"/>
      <c r="AG33" s="63"/>
      <c r="AH33" s="63"/>
      <c r="AI33" s="63"/>
      <c r="AJ33" s="63"/>
      <c r="AK33" s="63"/>
    </row>
    <row r="34" spans="1:37" s="5" customFormat="1" ht="22.5" customHeight="1" x14ac:dyDescent="0.2">
      <c r="A34" s="55"/>
      <c r="B34" s="55"/>
      <c r="C34" s="55"/>
      <c r="D34" s="55"/>
      <c r="E34" s="9" t="s">
        <v>22</v>
      </c>
      <c r="F34" s="55"/>
      <c r="G34" s="55"/>
      <c r="H34" s="55"/>
      <c r="I34" s="55"/>
      <c r="J34" s="78">
        <f t="shared" ref="J34:J36" si="3">IF(F34&gt;0,DATEDIF(A34,F34,"M")+1,0)</f>
        <v>0</v>
      </c>
      <c r="K34" s="78"/>
      <c r="L34" s="78"/>
      <c r="M34" s="62">
        <v>0</v>
      </c>
      <c r="N34" s="62"/>
      <c r="O34" s="62"/>
      <c r="P34" s="62"/>
      <c r="Q34" s="62"/>
      <c r="R34" s="62"/>
      <c r="S34" s="63" t="e">
        <f t="shared" si="0"/>
        <v>#VALUE!</v>
      </c>
      <c r="T34" s="63"/>
      <c r="U34" s="63"/>
      <c r="V34" s="63"/>
      <c r="W34" s="63"/>
      <c r="X34" s="63"/>
      <c r="Y34" s="53" t="e">
        <f t="shared" si="1"/>
        <v>#VALUE!</v>
      </c>
      <c r="Z34" s="54"/>
      <c r="AA34" s="54"/>
      <c r="AB34" s="54"/>
      <c r="AC34" s="54"/>
      <c r="AD34" s="54"/>
      <c r="AE34" s="63" t="e">
        <f t="shared" si="2"/>
        <v>#VALUE!</v>
      </c>
      <c r="AF34" s="63"/>
      <c r="AG34" s="63"/>
      <c r="AH34" s="63"/>
      <c r="AI34" s="63"/>
      <c r="AJ34" s="63"/>
      <c r="AK34" s="63"/>
    </row>
    <row r="35" spans="1:37" s="5" customFormat="1" ht="22.5" customHeight="1" x14ac:dyDescent="0.2">
      <c r="A35" s="55"/>
      <c r="B35" s="55"/>
      <c r="C35" s="55"/>
      <c r="D35" s="55"/>
      <c r="E35" s="9" t="s">
        <v>22</v>
      </c>
      <c r="F35" s="55"/>
      <c r="G35" s="55"/>
      <c r="H35" s="55"/>
      <c r="I35" s="55"/>
      <c r="J35" s="78">
        <f t="shared" si="3"/>
        <v>0</v>
      </c>
      <c r="K35" s="78"/>
      <c r="L35" s="78"/>
      <c r="M35" s="62">
        <v>0</v>
      </c>
      <c r="N35" s="62"/>
      <c r="O35" s="62"/>
      <c r="P35" s="62"/>
      <c r="Q35" s="62"/>
      <c r="R35" s="62"/>
      <c r="S35" s="63" t="e">
        <f t="shared" si="0"/>
        <v>#VALUE!</v>
      </c>
      <c r="T35" s="63"/>
      <c r="U35" s="63"/>
      <c r="V35" s="63"/>
      <c r="W35" s="63"/>
      <c r="X35" s="63"/>
      <c r="Y35" s="53" t="e">
        <f t="shared" si="1"/>
        <v>#VALUE!</v>
      </c>
      <c r="Z35" s="54"/>
      <c r="AA35" s="54"/>
      <c r="AB35" s="54"/>
      <c r="AC35" s="54"/>
      <c r="AD35" s="54"/>
      <c r="AE35" s="63" t="e">
        <f t="shared" si="2"/>
        <v>#VALUE!</v>
      </c>
      <c r="AF35" s="63"/>
      <c r="AG35" s="63"/>
      <c r="AH35" s="63"/>
      <c r="AI35" s="63"/>
      <c r="AJ35" s="63"/>
      <c r="AK35" s="63"/>
    </row>
    <row r="36" spans="1:37" s="5" customFormat="1" ht="22.5" customHeight="1" x14ac:dyDescent="0.2">
      <c r="A36" s="55"/>
      <c r="B36" s="55"/>
      <c r="C36" s="55"/>
      <c r="D36" s="55"/>
      <c r="E36" s="9" t="s">
        <v>22</v>
      </c>
      <c r="F36" s="55"/>
      <c r="G36" s="55"/>
      <c r="H36" s="55"/>
      <c r="I36" s="55"/>
      <c r="J36" s="78">
        <f t="shared" si="3"/>
        <v>0</v>
      </c>
      <c r="K36" s="78"/>
      <c r="L36" s="78"/>
      <c r="M36" s="62">
        <v>0</v>
      </c>
      <c r="N36" s="62"/>
      <c r="O36" s="62"/>
      <c r="P36" s="62"/>
      <c r="Q36" s="62"/>
      <c r="R36" s="62"/>
      <c r="S36" s="63" t="e">
        <f t="shared" si="0"/>
        <v>#VALUE!</v>
      </c>
      <c r="T36" s="63"/>
      <c r="U36" s="63"/>
      <c r="V36" s="63"/>
      <c r="W36" s="63"/>
      <c r="X36" s="63"/>
      <c r="Y36" s="53" t="e">
        <f t="shared" si="1"/>
        <v>#VALUE!</v>
      </c>
      <c r="Z36" s="54"/>
      <c r="AA36" s="54"/>
      <c r="AB36" s="54"/>
      <c r="AC36" s="54"/>
      <c r="AD36" s="54"/>
      <c r="AE36" s="63" t="e">
        <f t="shared" si="2"/>
        <v>#VALUE!</v>
      </c>
      <c r="AF36" s="63"/>
      <c r="AG36" s="63"/>
      <c r="AH36" s="63"/>
      <c r="AI36" s="63"/>
      <c r="AJ36" s="63"/>
      <c r="AK36" s="63"/>
    </row>
    <row r="37" spans="1:37" ht="5.85" customHeight="1" x14ac:dyDescent="0.2">
      <c r="M37" s="6"/>
      <c r="N37" s="5"/>
    </row>
    <row r="38" spans="1:37" s="5" customFormat="1" ht="25.5" customHeight="1" x14ac:dyDescent="0.2">
      <c r="A38" s="74" t="s">
        <v>62</v>
      </c>
      <c r="B38" s="74"/>
      <c r="C38" s="74"/>
      <c r="D38" s="74"/>
      <c r="E38" s="74"/>
      <c r="F38" s="74"/>
      <c r="G38" s="74"/>
      <c r="H38" s="74"/>
      <c r="I38" s="75"/>
      <c r="J38" s="76" t="str">
        <f>IF(A32&gt;0,A32,"")</f>
        <v/>
      </c>
      <c r="K38" s="77"/>
      <c r="L38" s="77"/>
      <c r="M38" s="62">
        <f>(M32*0.95)/(J32+J33)*J32</f>
        <v>0</v>
      </c>
      <c r="N38" s="62"/>
      <c r="O38" s="62"/>
      <c r="P38" s="62"/>
      <c r="Q38" s="62"/>
      <c r="R38" s="62"/>
      <c r="S38" s="63" t="e">
        <f>M38*$S$31</f>
        <v>#VALUE!</v>
      </c>
      <c r="T38" s="63"/>
      <c r="U38" s="63"/>
      <c r="V38" s="63"/>
      <c r="W38" s="63"/>
      <c r="X38" s="63"/>
      <c r="Y38" s="53"/>
      <c r="Z38" s="54"/>
      <c r="AA38" s="54"/>
      <c r="AB38" s="54"/>
      <c r="AC38" s="54"/>
      <c r="AD38" s="54"/>
      <c r="AE38" s="63" t="e">
        <f>M38+S38</f>
        <v>#VALUE!</v>
      </c>
      <c r="AF38" s="63"/>
      <c r="AG38" s="63"/>
      <c r="AH38" s="63"/>
      <c r="AI38" s="63"/>
      <c r="AJ38" s="63"/>
      <c r="AK38" s="63"/>
    </row>
    <row r="39" spans="1:37" ht="5.85" customHeight="1" x14ac:dyDescent="0.2"/>
    <row r="40" spans="1:37" s="5" customFormat="1" ht="22.5" customHeight="1" thickBot="1" x14ac:dyDescent="0.25">
      <c r="A40" s="67" t="s">
        <v>24</v>
      </c>
      <c r="B40" s="67"/>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8" t="e">
        <f>AE32+AE33+AE34+AE35+AE36+AE38</f>
        <v>#VALUE!</v>
      </c>
      <c r="AF40" s="69"/>
      <c r="AG40" s="69"/>
      <c r="AH40" s="69"/>
      <c r="AI40" s="69"/>
      <c r="AJ40" s="69"/>
      <c r="AK40" s="69"/>
    </row>
    <row r="41" spans="1:37" s="5" customFormat="1" ht="14.1" customHeight="1" thickTop="1" x14ac:dyDescent="0.2">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1"/>
      <c r="AF41" s="12"/>
      <c r="AG41" s="12"/>
      <c r="AH41" s="12"/>
      <c r="AI41" s="12"/>
      <c r="AJ41" s="12"/>
      <c r="AK41" s="12"/>
    </row>
    <row r="42" spans="1:37" ht="14.1" customHeight="1" x14ac:dyDescent="0.2">
      <c r="A42" s="13" t="s">
        <v>59</v>
      </c>
    </row>
    <row r="43" spans="1:37" ht="14.1" customHeight="1" x14ac:dyDescent="0.2">
      <c r="A43" s="14" t="s">
        <v>60</v>
      </c>
      <c r="B43" s="123" t="s">
        <v>25</v>
      </c>
      <c r="C43" s="123"/>
      <c r="D43" s="123"/>
      <c r="E43" s="123"/>
      <c r="F43" s="123"/>
      <c r="G43" s="123"/>
      <c r="H43" s="123"/>
      <c r="I43" s="123"/>
      <c r="J43" s="123"/>
      <c r="K43" s="123"/>
      <c r="L43" s="123"/>
      <c r="M43" s="123"/>
      <c r="N43" s="123"/>
      <c r="O43" s="123"/>
      <c r="P43" s="123"/>
      <c r="Q43" s="123"/>
      <c r="R43" s="123"/>
      <c r="S43" s="123"/>
      <c r="T43" s="123"/>
      <c r="U43" s="123"/>
      <c r="V43" s="123"/>
      <c r="W43" s="123"/>
      <c r="X43" s="123"/>
      <c r="Y43" s="123"/>
      <c r="Z43" s="123"/>
      <c r="AA43" s="123"/>
      <c r="AB43" s="123"/>
      <c r="AC43" s="123"/>
      <c r="AD43" s="123"/>
      <c r="AE43" s="123"/>
      <c r="AF43" s="123"/>
      <c r="AG43" s="123"/>
      <c r="AH43" s="123"/>
      <c r="AI43" s="123"/>
      <c r="AJ43" s="123"/>
      <c r="AK43" s="123"/>
    </row>
    <row r="44" spans="1:37" ht="14.1" customHeight="1" x14ac:dyDescent="0.2">
      <c r="A44" s="15"/>
      <c r="B44" s="123"/>
      <c r="C44" s="123"/>
      <c r="D44" s="123"/>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B44" s="123"/>
      <c r="AC44" s="123"/>
      <c r="AD44" s="123"/>
      <c r="AE44" s="123"/>
      <c r="AF44" s="123"/>
      <c r="AG44" s="123"/>
      <c r="AH44" s="123"/>
      <c r="AI44" s="123"/>
      <c r="AJ44" s="123"/>
      <c r="AK44" s="123"/>
    </row>
    <row r="45" spans="1:37" ht="14.1" customHeight="1" x14ac:dyDescent="0.2">
      <c r="A45" s="15"/>
      <c r="B45" s="123"/>
      <c r="C45" s="123"/>
      <c r="D45" s="123"/>
      <c r="E45" s="123"/>
      <c r="F45" s="123"/>
      <c r="G45" s="123"/>
      <c r="H45" s="123"/>
      <c r="I45" s="123"/>
      <c r="J45" s="123"/>
      <c r="K45" s="123"/>
      <c r="L45" s="123"/>
      <c r="M45" s="123"/>
      <c r="N45" s="123"/>
      <c r="O45" s="123"/>
      <c r="P45" s="123"/>
      <c r="Q45" s="123"/>
      <c r="R45" s="123"/>
      <c r="S45" s="123"/>
      <c r="T45" s="123"/>
      <c r="U45" s="123"/>
      <c r="V45" s="123"/>
      <c r="W45" s="123"/>
      <c r="X45" s="123"/>
      <c r="Y45" s="123"/>
      <c r="Z45" s="123"/>
      <c r="AA45" s="123"/>
      <c r="AB45" s="123"/>
      <c r="AC45" s="123"/>
      <c r="AD45" s="123"/>
      <c r="AE45" s="123"/>
      <c r="AF45" s="123"/>
      <c r="AG45" s="123"/>
      <c r="AH45" s="123"/>
      <c r="AI45" s="123"/>
      <c r="AJ45" s="123"/>
      <c r="AK45" s="123"/>
    </row>
    <row r="46" spans="1:37" ht="5.85" customHeight="1" x14ac:dyDescent="0.2">
      <c r="A46" s="14"/>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row>
    <row r="47" spans="1:37" ht="14.1" customHeight="1" x14ac:dyDescent="0.2">
      <c r="A47" s="14" t="s">
        <v>61</v>
      </c>
      <c r="B47" s="123" t="s">
        <v>58</v>
      </c>
      <c r="C47" s="123"/>
      <c r="D47" s="123"/>
      <c r="E47" s="123"/>
      <c r="F47" s="123"/>
      <c r="G47" s="123"/>
      <c r="H47" s="123"/>
      <c r="I47" s="123"/>
      <c r="J47" s="123"/>
      <c r="K47" s="123"/>
      <c r="L47" s="123"/>
      <c r="M47" s="123"/>
      <c r="N47" s="123"/>
      <c r="O47" s="123"/>
      <c r="P47" s="123"/>
      <c r="Q47" s="123"/>
      <c r="R47" s="123"/>
      <c r="S47" s="123"/>
      <c r="T47" s="123"/>
      <c r="U47" s="123"/>
      <c r="V47" s="123"/>
      <c r="W47" s="123"/>
      <c r="X47" s="123"/>
      <c r="Y47" s="123"/>
      <c r="Z47" s="123"/>
      <c r="AA47" s="123"/>
      <c r="AB47" s="123"/>
      <c r="AC47" s="123"/>
      <c r="AD47" s="123"/>
      <c r="AE47" s="123"/>
      <c r="AF47" s="123"/>
      <c r="AG47" s="123"/>
      <c r="AH47" s="123"/>
      <c r="AI47" s="123"/>
      <c r="AJ47" s="123"/>
      <c r="AK47" s="123"/>
    </row>
    <row r="48" spans="1:37" ht="14.1" customHeight="1" x14ac:dyDescent="0.2">
      <c r="A48" s="15"/>
      <c r="B48" s="123"/>
      <c r="C48" s="123"/>
      <c r="D48" s="123"/>
      <c r="E48" s="123"/>
      <c r="F48" s="123"/>
      <c r="G48" s="123"/>
      <c r="H48" s="123"/>
      <c r="I48" s="123"/>
      <c r="J48" s="123"/>
      <c r="K48" s="123"/>
      <c r="L48" s="123"/>
      <c r="M48" s="123"/>
      <c r="N48" s="123"/>
      <c r="O48" s="123"/>
      <c r="P48" s="123"/>
      <c r="Q48" s="123"/>
      <c r="R48" s="123"/>
      <c r="S48" s="123"/>
      <c r="T48" s="123"/>
      <c r="U48" s="123"/>
      <c r="V48" s="123"/>
      <c r="W48" s="123"/>
      <c r="X48" s="123"/>
      <c r="Y48" s="123"/>
      <c r="Z48" s="123"/>
      <c r="AA48" s="123"/>
      <c r="AB48" s="123"/>
      <c r="AC48" s="123"/>
      <c r="AD48" s="123"/>
      <c r="AE48" s="123"/>
      <c r="AF48" s="123"/>
      <c r="AG48" s="123"/>
      <c r="AH48" s="123"/>
      <c r="AI48" s="123"/>
      <c r="AJ48" s="123"/>
      <c r="AK48" s="123"/>
    </row>
    <row r="49" spans="1:37" ht="14.1" customHeight="1" x14ac:dyDescent="0.2">
      <c r="A49" s="15"/>
      <c r="B49" s="123"/>
      <c r="C49" s="123"/>
      <c r="D49" s="123"/>
      <c r="E49" s="123"/>
      <c r="F49" s="123"/>
      <c r="G49" s="123"/>
      <c r="H49" s="123"/>
      <c r="I49" s="123"/>
      <c r="J49" s="123"/>
      <c r="K49" s="123"/>
      <c r="L49" s="123"/>
      <c r="M49" s="123"/>
      <c r="N49" s="123"/>
      <c r="O49" s="123"/>
      <c r="P49" s="123"/>
      <c r="Q49" s="123"/>
      <c r="R49" s="123"/>
      <c r="S49" s="123"/>
      <c r="T49" s="123"/>
      <c r="U49" s="123"/>
      <c r="V49" s="123"/>
      <c r="W49" s="123"/>
      <c r="X49" s="123"/>
      <c r="Y49" s="123"/>
      <c r="Z49" s="123"/>
      <c r="AA49" s="123"/>
      <c r="AB49" s="123"/>
      <c r="AC49" s="123"/>
      <c r="AD49" s="123"/>
      <c r="AE49" s="123"/>
      <c r="AF49" s="123"/>
      <c r="AG49" s="123"/>
      <c r="AH49" s="123"/>
      <c r="AI49" s="123"/>
      <c r="AJ49" s="123"/>
      <c r="AK49" s="123"/>
    </row>
    <row r="50" spans="1:37" ht="14.1" customHeight="1" x14ac:dyDescent="0.2">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row>
    <row r="51" spans="1:37" ht="14.1" customHeight="1" x14ac:dyDescent="0.2">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row>
    <row r="52" spans="1:37" ht="14.1" customHeight="1" x14ac:dyDescent="0.25">
      <c r="A52" s="22" t="s">
        <v>35</v>
      </c>
    </row>
    <row r="53" spans="1:37" ht="2.85" customHeight="1" x14ac:dyDescent="0.2"/>
    <row r="54" spans="1:37" ht="14.1" customHeight="1" x14ac:dyDescent="0.2">
      <c r="A54" s="24" t="s">
        <v>70</v>
      </c>
      <c r="B54" s="110" t="s">
        <v>63</v>
      </c>
      <c r="C54" s="110"/>
      <c r="D54" s="110"/>
      <c r="E54" s="110"/>
      <c r="F54" s="110"/>
      <c r="G54" s="110"/>
      <c r="H54" s="110"/>
      <c r="I54" s="110"/>
      <c r="J54" s="110"/>
      <c r="K54" s="110"/>
      <c r="L54" s="110"/>
      <c r="M54" s="110"/>
      <c r="N54" s="110"/>
      <c r="O54" s="110"/>
      <c r="P54" s="110"/>
      <c r="Q54" s="110"/>
      <c r="R54" s="110"/>
      <c r="S54" s="110"/>
      <c r="T54" s="110"/>
      <c r="U54" s="110"/>
      <c r="V54" s="110"/>
      <c r="W54" s="110"/>
      <c r="X54" s="110"/>
      <c r="Y54" s="110"/>
      <c r="Z54" s="110"/>
      <c r="AA54" s="110"/>
      <c r="AB54" s="110"/>
      <c r="AC54" s="110"/>
      <c r="AD54" s="110"/>
      <c r="AE54" s="110"/>
      <c r="AF54" s="110"/>
      <c r="AG54" s="110"/>
      <c r="AH54" s="110"/>
      <c r="AI54" s="110"/>
      <c r="AJ54" s="110"/>
      <c r="AK54" s="110"/>
    </row>
    <row r="55" spans="1:37" ht="14.1" customHeight="1" x14ac:dyDescent="0.2">
      <c r="A55" s="25"/>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row>
    <row r="56" spans="1:37" ht="14.1" customHeight="1" x14ac:dyDescent="0.2">
      <c r="A56" s="25"/>
      <c r="B56" s="110"/>
      <c r="C56" s="110"/>
      <c r="D56" s="110"/>
      <c r="E56" s="110"/>
      <c r="F56" s="110"/>
      <c r="G56" s="110"/>
      <c r="H56" s="110"/>
      <c r="I56" s="110"/>
      <c r="J56" s="110"/>
      <c r="K56" s="110"/>
      <c r="L56" s="110"/>
      <c r="M56" s="110"/>
      <c r="N56" s="110"/>
      <c r="O56" s="110"/>
      <c r="P56" s="110"/>
      <c r="Q56" s="110"/>
      <c r="R56" s="110"/>
      <c r="S56" s="110"/>
      <c r="T56" s="110"/>
      <c r="U56" s="110"/>
      <c r="V56" s="110"/>
      <c r="W56" s="110"/>
      <c r="X56" s="110"/>
      <c r="Y56" s="110"/>
      <c r="Z56" s="110"/>
      <c r="AA56" s="110"/>
      <c r="AB56" s="110"/>
      <c r="AC56" s="110"/>
      <c r="AD56" s="110"/>
      <c r="AE56" s="110"/>
      <c r="AF56" s="110"/>
      <c r="AG56" s="110"/>
      <c r="AH56" s="110"/>
      <c r="AI56" s="110"/>
      <c r="AJ56" s="110"/>
      <c r="AK56" s="110"/>
    </row>
    <row r="57" spans="1:37" ht="14.1" customHeight="1" x14ac:dyDescent="0.2">
      <c r="A57" s="25"/>
      <c r="B57" s="110"/>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10"/>
      <c r="AA57" s="110"/>
      <c r="AB57" s="110"/>
      <c r="AC57" s="110"/>
      <c r="AD57" s="110"/>
      <c r="AE57" s="110"/>
      <c r="AF57" s="110"/>
      <c r="AG57" s="110"/>
      <c r="AH57" s="110"/>
      <c r="AI57" s="110"/>
      <c r="AJ57" s="110"/>
      <c r="AK57" s="110"/>
    </row>
    <row r="58" spans="1:37" ht="5.85" customHeight="1" x14ac:dyDescent="0.2">
      <c r="A58" s="25"/>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row>
    <row r="59" spans="1:37" ht="14.1" customHeight="1" x14ac:dyDescent="0.2">
      <c r="A59" s="23" t="s">
        <v>64</v>
      </c>
      <c r="B59" s="110" t="s">
        <v>82</v>
      </c>
      <c r="C59" s="110"/>
      <c r="D59" s="110"/>
      <c r="E59" s="110"/>
      <c r="F59" s="110"/>
      <c r="G59" s="110"/>
      <c r="H59" s="110"/>
      <c r="I59" s="110"/>
      <c r="J59" s="110"/>
      <c r="K59" s="110"/>
      <c r="L59" s="110"/>
      <c r="M59" s="110"/>
      <c r="N59" s="110"/>
      <c r="O59" s="110"/>
      <c r="P59" s="110"/>
      <c r="Q59" s="110"/>
      <c r="R59" s="110"/>
      <c r="S59" s="110"/>
      <c r="T59" s="110"/>
      <c r="U59" s="110"/>
      <c r="V59" s="110"/>
      <c r="W59" s="110"/>
      <c r="X59" s="110"/>
      <c r="Y59" s="110"/>
      <c r="Z59" s="110"/>
      <c r="AA59" s="110"/>
      <c r="AB59" s="110"/>
      <c r="AC59" s="110"/>
      <c r="AD59" s="110"/>
      <c r="AE59" s="110"/>
      <c r="AF59" s="110"/>
      <c r="AG59" s="110"/>
      <c r="AH59" s="110"/>
      <c r="AI59" s="110"/>
      <c r="AJ59" s="110"/>
      <c r="AK59" s="110"/>
    </row>
    <row r="60" spans="1:37" ht="14.1" customHeight="1" x14ac:dyDescent="0.2">
      <c r="A60" s="23"/>
      <c r="B60" s="110"/>
      <c r="C60" s="110"/>
      <c r="D60" s="110"/>
      <c r="E60" s="110"/>
      <c r="F60" s="110"/>
      <c r="G60" s="110"/>
      <c r="H60" s="110"/>
      <c r="I60" s="110"/>
      <c r="J60" s="110"/>
      <c r="K60" s="110"/>
      <c r="L60" s="110"/>
      <c r="M60" s="110"/>
      <c r="N60" s="110"/>
      <c r="O60" s="110"/>
      <c r="P60" s="110"/>
      <c r="Q60" s="110"/>
      <c r="R60" s="110"/>
      <c r="S60" s="110"/>
      <c r="T60" s="110"/>
      <c r="U60" s="110"/>
      <c r="V60" s="110"/>
      <c r="W60" s="110"/>
      <c r="X60" s="110"/>
      <c r="Y60" s="110"/>
      <c r="Z60" s="110"/>
      <c r="AA60" s="110"/>
      <c r="AB60" s="110"/>
      <c r="AC60" s="110"/>
      <c r="AD60" s="110"/>
      <c r="AE60" s="110"/>
      <c r="AF60" s="110"/>
      <c r="AG60" s="110"/>
      <c r="AH60" s="110"/>
      <c r="AI60" s="110"/>
      <c r="AJ60" s="110"/>
      <c r="AK60" s="110"/>
    </row>
    <row r="61" spans="1:37" ht="14.1" customHeight="1" x14ac:dyDescent="0.2">
      <c r="A61" s="23"/>
      <c r="B61" s="110"/>
      <c r="C61" s="110"/>
      <c r="D61" s="110"/>
      <c r="E61" s="110"/>
      <c r="F61" s="110"/>
      <c r="G61" s="11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row>
    <row r="62" spans="1:37" ht="14.1" customHeight="1" x14ac:dyDescent="0.2">
      <c r="A62" s="23"/>
      <c r="B62" s="110"/>
      <c r="C62" s="110"/>
      <c r="D62" s="110"/>
      <c r="E62" s="110"/>
      <c r="F62" s="110"/>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c r="AK62" s="110"/>
    </row>
    <row r="63" spans="1:37" ht="14.1" customHeight="1" x14ac:dyDescent="0.2">
      <c r="A63" s="23"/>
      <c r="B63" s="110"/>
      <c r="C63" s="110"/>
      <c r="D63" s="110"/>
      <c r="E63" s="110"/>
      <c r="F63" s="110"/>
      <c r="G63" s="110"/>
      <c r="H63" s="110"/>
      <c r="I63" s="110"/>
      <c r="J63" s="110"/>
      <c r="K63" s="110"/>
      <c r="L63" s="110"/>
      <c r="M63" s="110"/>
      <c r="N63" s="110"/>
      <c r="O63" s="110"/>
      <c r="P63" s="110"/>
      <c r="Q63" s="110"/>
      <c r="R63" s="110"/>
      <c r="S63" s="110"/>
      <c r="T63" s="110"/>
      <c r="U63" s="110"/>
      <c r="V63" s="110"/>
      <c r="W63" s="110"/>
      <c r="X63" s="110"/>
      <c r="Y63" s="110"/>
      <c r="Z63" s="110"/>
      <c r="AA63" s="110"/>
      <c r="AB63" s="110"/>
      <c r="AC63" s="110"/>
      <c r="AD63" s="110"/>
      <c r="AE63" s="110"/>
      <c r="AF63" s="110"/>
      <c r="AG63" s="110"/>
      <c r="AH63" s="110"/>
      <c r="AI63" s="110"/>
      <c r="AJ63" s="110"/>
      <c r="AK63" s="110"/>
    </row>
    <row r="64" spans="1:37" ht="14.1" customHeight="1" x14ac:dyDescent="0.2">
      <c r="A64" s="23"/>
      <c r="B64" s="110"/>
      <c r="C64" s="110"/>
      <c r="D64" s="110"/>
      <c r="E64" s="110"/>
      <c r="F64" s="110"/>
      <c r="G64" s="110"/>
      <c r="H64" s="110"/>
      <c r="I64" s="110"/>
      <c r="J64" s="110"/>
      <c r="K64" s="110"/>
      <c r="L64" s="110"/>
      <c r="M64" s="110"/>
      <c r="N64" s="110"/>
      <c r="O64" s="110"/>
      <c r="P64" s="110"/>
      <c r="Q64" s="110"/>
      <c r="R64" s="110"/>
      <c r="S64" s="110"/>
      <c r="T64" s="110"/>
      <c r="U64" s="110"/>
      <c r="V64" s="110"/>
      <c r="W64" s="110"/>
      <c r="X64" s="110"/>
      <c r="Y64" s="110"/>
      <c r="Z64" s="110"/>
      <c r="AA64" s="110"/>
      <c r="AB64" s="110"/>
      <c r="AC64" s="110"/>
      <c r="AD64" s="110"/>
      <c r="AE64" s="110"/>
      <c r="AF64" s="110"/>
      <c r="AG64" s="110"/>
      <c r="AH64" s="110"/>
      <c r="AI64" s="110"/>
      <c r="AJ64" s="110"/>
      <c r="AK64" s="110"/>
    </row>
    <row r="65" spans="1:37" ht="5.85" customHeight="1" x14ac:dyDescent="0.2">
      <c r="A65" s="23"/>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row>
    <row r="66" spans="1:37" ht="14.1" customHeight="1" x14ac:dyDescent="0.2">
      <c r="A66" s="23" t="s">
        <v>65</v>
      </c>
      <c r="B66" s="111" t="s">
        <v>66</v>
      </c>
      <c r="C66" s="111"/>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111"/>
      <c r="AB66" s="111"/>
      <c r="AC66" s="111"/>
      <c r="AD66" s="111"/>
      <c r="AE66" s="111"/>
      <c r="AF66" s="111"/>
      <c r="AG66" s="111"/>
      <c r="AH66" s="111"/>
      <c r="AI66" s="111"/>
      <c r="AJ66" s="111"/>
      <c r="AK66" s="111"/>
    </row>
    <row r="67" spans="1:37" ht="5.85" customHeight="1" x14ac:dyDescent="0.2">
      <c r="A67" s="23"/>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row>
    <row r="68" spans="1:37" ht="14.1" customHeight="1" x14ac:dyDescent="0.2">
      <c r="A68" s="23"/>
      <c r="C68" s="7" t="s">
        <v>67</v>
      </c>
      <c r="D68" s="30"/>
      <c r="E68" s="21"/>
      <c r="F68" s="21"/>
      <c r="G68" s="21"/>
      <c r="H68" s="18" t="s">
        <v>68</v>
      </c>
      <c r="I68" s="30"/>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row>
    <row r="69" spans="1:37" ht="14.1" customHeight="1" x14ac:dyDescent="0.2">
      <c r="A69" s="25"/>
    </row>
    <row r="70" spans="1:37" ht="14.1" customHeight="1" x14ac:dyDescent="0.2">
      <c r="A70" s="24" t="s">
        <v>71</v>
      </c>
      <c r="B70" s="92" t="s">
        <v>69</v>
      </c>
      <c r="C70" s="92"/>
      <c r="D70" s="92"/>
      <c r="E70" s="92"/>
      <c r="F70" s="92"/>
      <c r="G70" s="92"/>
      <c r="H70" s="92"/>
      <c r="I70" s="92"/>
      <c r="J70" s="92"/>
      <c r="K70" s="92"/>
      <c r="L70" s="92"/>
      <c r="M70" s="92"/>
      <c r="N70" s="92"/>
      <c r="O70" s="92"/>
      <c r="P70" s="92"/>
      <c r="Q70" s="92"/>
      <c r="R70" s="92"/>
      <c r="S70" s="92"/>
      <c r="T70" s="92"/>
      <c r="U70" s="92"/>
      <c r="V70" s="92"/>
      <c r="W70" s="92"/>
      <c r="X70" s="92"/>
      <c r="Y70" s="92"/>
      <c r="Z70" s="92"/>
      <c r="AA70" s="92"/>
      <c r="AB70" s="92"/>
      <c r="AC70" s="92"/>
      <c r="AD70" s="92"/>
      <c r="AE70" s="92"/>
      <c r="AF70" s="92"/>
      <c r="AG70" s="92"/>
      <c r="AH70" s="92"/>
      <c r="AI70" s="92"/>
      <c r="AJ70" s="92"/>
      <c r="AK70" s="92"/>
    </row>
    <row r="71" spans="1:37" ht="5.85" customHeight="1" x14ac:dyDescent="0.2">
      <c r="A71" s="25"/>
    </row>
    <row r="72" spans="1:37" ht="14.1" customHeight="1" x14ac:dyDescent="0.2">
      <c r="A72" s="24"/>
      <c r="B72" s="92" t="s">
        <v>37</v>
      </c>
      <c r="C72" s="92"/>
      <c r="D72" s="92"/>
      <c r="E72" s="92"/>
      <c r="F72" s="92"/>
      <c r="G72" s="92"/>
      <c r="H72" s="92"/>
      <c r="I72" s="92"/>
      <c r="J72" s="92"/>
      <c r="K72" s="92"/>
      <c r="L72" s="92"/>
      <c r="M72" s="92"/>
      <c r="N72" s="92"/>
      <c r="O72" s="92"/>
      <c r="P72" s="92"/>
      <c r="Q72" s="92"/>
      <c r="R72" s="92"/>
      <c r="S72" s="92"/>
      <c r="T72" s="92"/>
      <c r="U72" s="92"/>
      <c r="V72" s="92"/>
      <c r="W72" s="92"/>
      <c r="X72" s="92"/>
      <c r="Y72" s="92"/>
      <c r="Z72" s="92"/>
      <c r="AA72" s="92"/>
      <c r="AB72" s="92"/>
      <c r="AC72" s="92"/>
      <c r="AD72" s="92"/>
      <c r="AE72" s="92"/>
      <c r="AF72" s="92"/>
      <c r="AG72" s="92"/>
      <c r="AH72" s="92"/>
      <c r="AI72" s="92"/>
      <c r="AJ72" s="92"/>
      <c r="AK72" s="92"/>
    </row>
    <row r="73" spans="1:37" ht="14.1" customHeight="1" x14ac:dyDescent="0.2">
      <c r="A73" s="25"/>
      <c r="B73" s="17" t="s">
        <v>36</v>
      </c>
      <c r="C73" s="91" t="s">
        <v>38</v>
      </c>
      <c r="D73" s="91"/>
      <c r="E73" s="91"/>
      <c r="F73" s="91"/>
      <c r="G73" s="91"/>
      <c r="H73" s="91"/>
      <c r="I73" s="91"/>
      <c r="J73" s="91"/>
      <c r="K73" s="91"/>
      <c r="L73" s="91"/>
      <c r="M73" s="91"/>
      <c r="N73" s="91"/>
      <c r="O73" s="91"/>
      <c r="P73" s="91"/>
      <c r="Q73" s="91"/>
      <c r="R73" s="91"/>
      <c r="S73" s="91"/>
      <c r="T73" s="91"/>
      <c r="U73" s="91"/>
      <c r="V73" s="91"/>
      <c r="W73" s="91"/>
      <c r="X73" s="91"/>
      <c r="Y73" s="91"/>
      <c r="Z73" s="91"/>
      <c r="AA73" s="91"/>
      <c r="AB73" s="91"/>
      <c r="AC73" s="91"/>
      <c r="AD73" s="91"/>
      <c r="AE73" s="91"/>
      <c r="AF73" s="91"/>
      <c r="AG73" s="91"/>
      <c r="AH73" s="91"/>
      <c r="AI73" s="91"/>
      <c r="AJ73" s="91"/>
      <c r="AK73" s="91"/>
    </row>
    <row r="74" spans="1:37" ht="14.1" customHeight="1" x14ac:dyDescent="0.2">
      <c r="A74" s="25"/>
      <c r="B74" s="17" t="s">
        <v>36</v>
      </c>
      <c r="C74" s="91" t="s">
        <v>39</v>
      </c>
      <c r="D74" s="91"/>
      <c r="E74" s="91"/>
      <c r="F74" s="91"/>
      <c r="G74" s="91"/>
      <c r="H74" s="91"/>
      <c r="I74" s="91"/>
      <c r="J74" s="91"/>
      <c r="K74" s="91"/>
      <c r="L74" s="91"/>
      <c r="M74" s="91"/>
      <c r="N74" s="91"/>
      <c r="O74" s="91"/>
      <c r="P74" s="91"/>
      <c r="Q74" s="91"/>
      <c r="R74" s="91"/>
      <c r="S74" s="91"/>
      <c r="T74" s="91"/>
      <c r="U74" s="91"/>
      <c r="V74" s="91"/>
      <c r="W74" s="91"/>
      <c r="X74" s="91"/>
      <c r="Y74" s="91"/>
      <c r="Z74" s="91"/>
      <c r="AA74" s="91"/>
      <c r="AB74" s="91"/>
      <c r="AC74" s="91"/>
      <c r="AD74" s="91"/>
      <c r="AE74" s="91"/>
      <c r="AF74" s="91"/>
      <c r="AG74" s="91"/>
      <c r="AH74" s="91"/>
      <c r="AI74" s="91"/>
      <c r="AJ74" s="91"/>
      <c r="AK74" s="91"/>
    </row>
    <row r="75" spans="1:37" ht="14.1" customHeight="1" x14ac:dyDescent="0.2">
      <c r="A75" s="25"/>
      <c r="B75" s="17" t="s">
        <v>36</v>
      </c>
      <c r="C75" s="91" t="s">
        <v>40</v>
      </c>
      <c r="D75" s="91"/>
      <c r="E75" s="91"/>
      <c r="F75" s="91"/>
      <c r="G75" s="91"/>
      <c r="H75" s="91"/>
      <c r="I75" s="91"/>
      <c r="J75" s="91"/>
      <c r="K75" s="91"/>
      <c r="L75" s="91"/>
      <c r="M75" s="91"/>
      <c r="N75" s="91"/>
      <c r="O75" s="91"/>
      <c r="P75" s="91"/>
      <c r="Q75" s="91"/>
      <c r="R75" s="91"/>
      <c r="S75" s="91"/>
      <c r="T75" s="91"/>
      <c r="U75" s="91"/>
      <c r="V75" s="91"/>
      <c r="W75" s="91"/>
      <c r="X75" s="91"/>
      <c r="Y75" s="91"/>
      <c r="Z75" s="91"/>
      <c r="AA75" s="91"/>
      <c r="AB75" s="91"/>
      <c r="AC75" s="91"/>
      <c r="AD75" s="91"/>
      <c r="AE75" s="91"/>
      <c r="AF75" s="91"/>
      <c r="AG75" s="91"/>
      <c r="AH75" s="91"/>
      <c r="AI75" s="91"/>
      <c r="AJ75" s="91"/>
      <c r="AK75" s="91"/>
    </row>
    <row r="76" spans="1:37" ht="14.1" customHeight="1" x14ac:dyDescent="0.2">
      <c r="A76" s="25"/>
      <c r="B76" s="17" t="s">
        <v>36</v>
      </c>
      <c r="C76" s="93" t="s">
        <v>41</v>
      </c>
      <c r="D76" s="93"/>
      <c r="E76" s="93"/>
      <c r="F76" s="93"/>
      <c r="G76" s="93"/>
      <c r="H76" s="93"/>
      <c r="I76" s="93"/>
      <c r="J76" s="93"/>
      <c r="K76" s="93"/>
      <c r="L76" s="93"/>
      <c r="M76" s="93"/>
      <c r="N76" s="93"/>
      <c r="O76" s="93"/>
      <c r="P76" s="93"/>
      <c r="Q76" s="93"/>
      <c r="R76" s="93"/>
      <c r="S76" s="93"/>
      <c r="T76" s="93"/>
      <c r="U76" s="93"/>
      <c r="V76" s="93"/>
      <c r="W76" s="93"/>
      <c r="X76" s="93"/>
      <c r="Y76" s="93"/>
      <c r="Z76" s="93"/>
      <c r="AA76" s="93"/>
      <c r="AB76" s="93"/>
      <c r="AC76" s="93"/>
      <c r="AD76" s="93"/>
      <c r="AE76" s="93"/>
      <c r="AF76" s="93"/>
      <c r="AG76" s="93"/>
      <c r="AH76" s="93"/>
      <c r="AI76" s="93"/>
      <c r="AJ76" s="93"/>
      <c r="AK76" s="93"/>
    </row>
    <row r="77" spans="1:37" ht="14.1" customHeight="1" x14ac:dyDescent="0.2">
      <c r="A77" s="25"/>
      <c r="B77" s="18"/>
      <c r="C77" s="93"/>
      <c r="D77" s="93"/>
      <c r="E77" s="93"/>
      <c r="F77" s="93"/>
      <c r="G77" s="93"/>
      <c r="H77" s="93"/>
      <c r="I77" s="93"/>
      <c r="J77" s="93"/>
      <c r="K77" s="93"/>
      <c r="L77" s="93"/>
      <c r="M77" s="93"/>
      <c r="N77" s="93"/>
      <c r="O77" s="93"/>
      <c r="P77" s="93"/>
      <c r="Q77" s="93"/>
      <c r="R77" s="93"/>
      <c r="S77" s="93"/>
      <c r="T77" s="93"/>
      <c r="U77" s="93"/>
      <c r="V77" s="93"/>
      <c r="W77" s="93"/>
      <c r="X77" s="93"/>
      <c r="Y77" s="93"/>
      <c r="Z77" s="93"/>
      <c r="AA77" s="93"/>
      <c r="AB77" s="93"/>
      <c r="AC77" s="93"/>
      <c r="AD77" s="93"/>
      <c r="AE77" s="93"/>
      <c r="AF77" s="93"/>
      <c r="AG77" s="93"/>
      <c r="AH77" s="93"/>
      <c r="AI77" s="93"/>
      <c r="AJ77" s="93"/>
      <c r="AK77" s="93"/>
    </row>
    <row r="78" spans="1:37" ht="14.1" customHeight="1" x14ac:dyDescent="0.2">
      <c r="A78" s="25"/>
      <c r="B78" s="17" t="s">
        <v>36</v>
      </c>
      <c r="C78" s="91" t="s">
        <v>42</v>
      </c>
      <c r="D78" s="91"/>
      <c r="E78" s="91"/>
      <c r="F78" s="91"/>
      <c r="G78" s="91"/>
      <c r="H78" s="91"/>
      <c r="I78" s="91"/>
      <c r="J78" s="91"/>
      <c r="K78" s="91"/>
      <c r="L78" s="91"/>
      <c r="M78" s="91"/>
      <c r="N78" s="91"/>
      <c r="O78" s="91"/>
      <c r="P78" s="91"/>
      <c r="Q78" s="91"/>
      <c r="R78" s="91"/>
      <c r="S78" s="91"/>
      <c r="T78" s="91"/>
      <c r="U78" s="91"/>
      <c r="V78" s="91"/>
      <c r="W78" s="91"/>
      <c r="X78" s="91"/>
      <c r="Y78" s="91"/>
      <c r="Z78" s="91"/>
      <c r="AA78" s="91"/>
      <c r="AB78" s="91"/>
      <c r="AC78" s="91"/>
      <c r="AD78" s="91"/>
      <c r="AE78" s="91"/>
      <c r="AF78" s="91"/>
      <c r="AG78" s="91"/>
      <c r="AH78" s="91"/>
      <c r="AI78" s="91"/>
      <c r="AJ78" s="91"/>
      <c r="AK78" s="91"/>
    </row>
    <row r="79" spans="1:37" ht="14.1" customHeight="1" x14ac:dyDescent="0.2">
      <c r="A79" s="25"/>
      <c r="B79" s="17" t="s">
        <v>36</v>
      </c>
      <c r="C79" s="93" t="s">
        <v>43</v>
      </c>
      <c r="D79" s="93"/>
      <c r="E79" s="93"/>
      <c r="F79" s="93"/>
      <c r="G79" s="93"/>
      <c r="H79" s="93"/>
      <c r="I79" s="93"/>
      <c r="J79" s="93"/>
      <c r="K79" s="93"/>
      <c r="L79" s="93"/>
      <c r="M79" s="93"/>
      <c r="N79" s="93"/>
      <c r="O79" s="93"/>
      <c r="P79" s="93"/>
      <c r="Q79" s="93"/>
      <c r="R79" s="93"/>
      <c r="S79" s="93"/>
      <c r="T79" s="93"/>
      <c r="U79" s="93"/>
      <c r="V79" s="93"/>
      <c r="W79" s="93"/>
      <c r="X79" s="93"/>
      <c r="Y79" s="93"/>
      <c r="Z79" s="93"/>
      <c r="AA79" s="93"/>
      <c r="AB79" s="93"/>
      <c r="AC79" s="93"/>
      <c r="AD79" s="93"/>
      <c r="AE79" s="93"/>
      <c r="AF79" s="93"/>
      <c r="AG79" s="93"/>
      <c r="AH79" s="93"/>
      <c r="AI79" s="93"/>
      <c r="AJ79" s="93"/>
      <c r="AK79" s="93"/>
    </row>
    <row r="80" spans="1:37" ht="14.1" customHeight="1" x14ac:dyDescent="0.2">
      <c r="A80" s="25"/>
      <c r="B80" s="18"/>
      <c r="C80" s="93"/>
      <c r="D80" s="93"/>
      <c r="E80" s="93"/>
      <c r="F80" s="93"/>
      <c r="G80" s="93"/>
      <c r="H80" s="93"/>
      <c r="I80" s="93"/>
      <c r="J80" s="93"/>
      <c r="K80" s="93"/>
      <c r="L80" s="93"/>
      <c r="M80" s="93"/>
      <c r="N80" s="93"/>
      <c r="O80" s="93"/>
      <c r="P80" s="93"/>
      <c r="Q80" s="93"/>
      <c r="R80" s="93"/>
      <c r="S80" s="93"/>
      <c r="T80" s="93"/>
      <c r="U80" s="93"/>
      <c r="V80" s="93"/>
      <c r="W80" s="93"/>
      <c r="X80" s="93"/>
      <c r="Y80" s="93"/>
      <c r="Z80" s="93"/>
      <c r="AA80" s="93"/>
      <c r="AB80" s="93"/>
      <c r="AC80" s="93"/>
      <c r="AD80" s="93"/>
      <c r="AE80" s="93"/>
      <c r="AF80" s="93"/>
      <c r="AG80" s="93"/>
      <c r="AH80" s="93"/>
      <c r="AI80" s="93"/>
      <c r="AJ80" s="93"/>
      <c r="AK80" s="93"/>
    </row>
    <row r="81" spans="1:37" ht="14.1" customHeight="1" x14ac:dyDescent="0.2">
      <c r="A81" s="25"/>
      <c r="B81" s="17" t="s">
        <v>36</v>
      </c>
      <c r="C81" s="91" t="s">
        <v>44</v>
      </c>
      <c r="D81" s="91"/>
      <c r="E81" s="91"/>
      <c r="F81" s="91"/>
      <c r="G81" s="91"/>
      <c r="H81" s="91"/>
      <c r="I81" s="91"/>
      <c r="J81" s="91"/>
      <c r="K81" s="91"/>
      <c r="L81" s="91"/>
      <c r="M81" s="91"/>
      <c r="N81" s="91"/>
      <c r="O81" s="91"/>
      <c r="P81" s="91"/>
      <c r="Q81" s="91"/>
      <c r="R81" s="91"/>
      <c r="S81" s="91"/>
      <c r="T81" s="91"/>
      <c r="U81" s="91"/>
      <c r="V81" s="91"/>
      <c r="W81" s="91"/>
      <c r="X81" s="91"/>
      <c r="Y81" s="91"/>
      <c r="Z81" s="91"/>
      <c r="AA81" s="91"/>
      <c r="AB81" s="91"/>
      <c r="AC81" s="91"/>
      <c r="AD81" s="91"/>
      <c r="AE81" s="91"/>
      <c r="AF81" s="91"/>
      <c r="AG81" s="91"/>
      <c r="AH81" s="91"/>
      <c r="AI81" s="91"/>
      <c r="AJ81" s="91"/>
      <c r="AK81" s="91"/>
    </row>
    <row r="82" spans="1:37" ht="14.1" customHeight="1" x14ac:dyDescent="0.2">
      <c r="A82" s="25"/>
      <c r="B82" s="17" t="s">
        <v>36</v>
      </c>
      <c r="C82" s="91" t="s">
        <v>45</v>
      </c>
      <c r="D82" s="91"/>
      <c r="E82" s="91"/>
      <c r="F82" s="91"/>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row>
    <row r="83" spans="1:37" ht="14.1" customHeight="1" x14ac:dyDescent="0.2">
      <c r="A83" s="25"/>
      <c r="B83" s="17" t="s">
        <v>36</v>
      </c>
      <c r="C83" s="91" t="s">
        <v>46</v>
      </c>
      <c r="D83" s="91"/>
      <c r="E83" s="91"/>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row>
    <row r="84" spans="1:37" ht="5.85" customHeight="1" x14ac:dyDescent="0.2">
      <c r="A84" s="25"/>
    </row>
    <row r="85" spans="1:37" ht="14.1" customHeight="1" x14ac:dyDescent="0.2">
      <c r="A85" s="24" t="s">
        <v>72</v>
      </c>
      <c r="B85" s="124" t="s">
        <v>47</v>
      </c>
      <c r="C85" s="124"/>
      <c r="D85" s="124"/>
      <c r="E85" s="124"/>
      <c r="F85" s="124"/>
      <c r="G85" s="124"/>
      <c r="H85" s="124"/>
      <c r="I85" s="124"/>
      <c r="J85" s="124"/>
      <c r="K85" s="124"/>
      <c r="L85" s="124"/>
      <c r="M85" s="124"/>
      <c r="N85" s="124"/>
      <c r="O85" s="124"/>
      <c r="P85" s="124"/>
      <c r="Q85" s="124"/>
      <c r="R85" s="124"/>
      <c r="S85" s="124"/>
      <c r="T85" s="124"/>
      <c r="U85" s="124"/>
      <c r="V85" s="124"/>
      <c r="W85" s="124"/>
      <c r="X85" s="124"/>
      <c r="Y85" s="124"/>
      <c r="Z85" s="124"/>
      <c r="AA85" s="124"/>
      <c r="AB85" s="124"/>
      <c r="AC85" s="124"/>
      <c r="AD85" s="124"/>
      <c r="AE85" s="124"/>
      <c r="AF85" s="124"/>
      <c r="AG85" s="124"/>
      <c r="AH85" s="124"/>
      <c r="AI85" s="124"/>
      <c r="AJ85" s="124"/>
      <c r="AK85" s="124"/>
    </row>
    <row r="86" spans="1:37" ht="14.1" customHeight="1" x14ac:dyDescent="0.2">
      <c r="A86" s="25"/>
      <c r="B86" s="124"/>
      <c r="C86" s="124"/>
      <c r="D86" s="124"/>
      <c r="E86" s="124"/>
      <c r="F86" s="124"/>
      <c r="G86" s="124"/>
      <c r="H86" s="124"/>
      <c r="I86" s="124"/>
      <c r="J86" s="124"/>
      <c r="K86" s="124"/>
      <c r="L86" s="124"/>
      <c r="M86" s="124"/>
      <c r="N86" s="124"/>
      <c r="O86" s="124"/>
      <c r="P86" s="124"/>
      <c r="Q86" s="124"/>
      <c r="R86" s="124"/>
      <c r="S86" s="124"/>
      <c r="T86" s="124"/>
      <c r="U86" s="124"/>
      <c r="V86" s="124"/>
      <c r="W86" s="124"/>
      <c r="X86" s="124"/>
      <c r="Y86" s="124"/>
      <c r="Z86" s="124"/>
      <c r="AA86" s="124"/>
      <c r="AB86" s="124"/>
      <c r="AC86" s="124"/>
      <c r="AD86" s="124"/>
      <c r="AE86" s="124"/>
      <c r="AF86" s="124"/>
      <c r="AG86" s="124"/>
      <c r="AH86" s="124"/>
      <c r="AI86" s="124"/>
      <c r="AJ86" s="124"/>
      <c r="AK86" s="124"/>
    </row>
    <row r="87" spans="1:37" ht="14.1" customHeight="1" x14ac:dyDescent="0.2">
      <c r="A87" s="25"/>
      <c r="B87" s="124"/>
      <c r="C87" s="124"/>
      <c r="D87" s="124"/>
      <c r="E87" s="124"/>
      <c r="F87" s="124"/>
      <c r="G87" s="124"/>
      <c r="H87" s="124"/>
      <c r="I87" s="124"/>
      <c r="J87" s="124"/>
      <c r="K87" s="124"/>
      <c r="L87" s="124"/>
      <c r="M87" s="124"/>
      <c r="N87" s="124"/>
      <c r="O87" s="124"/>
      <c r="P87" s="124"/>
      <c r="Q87" s="124"/>
      <c r="R87" s="124"/>
      <c r="S87" s="124"/>
      <c r="T87" s="124"/>
      <c r="U87" s="124"/>
      <c r="V87" s="124"/>
      <c r="W87" s="124"/>
      <c r="X87" s="124"/>
      <c r="Y87" s="124"/>
      <c r="Z87" s="124"/>
      <c r="AA87" s="124"/>
      <c r="AB87" s="124"/>
      <c r="AC87" s="124"/>
      <c r="AD87" s="124"/>
      <c r="AE87" s="124"/>
      <c r="AF87" s="124"/>
      <c r="AG87" s="124"/>
      <c r="AH87" s="124"/>
      <c r="AI87" s="124"/>
      <c r="AJ87" s="124"/>
      <c r="AK87" s="124"/>
    </row>
    <row r="88" spans="1:37" ht="5.85" customHeight="1" x14ac:dyDescent="0.2">
      <c r="A88" s="25"/>
    </row>
    <row r="89" spans="1:37" ht="14.1" customHeight="1" x14ac:dyDescent="0.2">
      <c r="A89" s="24" t="s">
        <v>73</v>
      </c>
      <c r="B89" s="124" t="s">
        <v>48</v>
      </c>
      <c r="C89" s="124"/>
      <c r="D89" s="124"/>
      <c r="E89" s="124"/>
      <c r="F89" s="124"/>
      <c r="G89" s="124"/>
      <c r="H89" s="124"/>
      <c r="I89" s="124"/>
      <c r="J89" s="124"/>
      <c r="K89" s="124"/>
      <c r="L89" s="124"/>
      <c r="M89" s="124"/>
      <c r="N89" s="124"/>
      <c r="O89" s="124"/>
      <c r="P89" s="124"/>
      <c r="Q89" s="124"/>
      <c r="R89" s="124"/>
      <c r="S89" s="124"/>
      <c r="T89" s="124"/>
      <c r="U89" s="124"/>
      <c r="V89" s="124"/>
      <c r="W89" s="124"/>
      <c r="X89" s="124"/>
      <c r="Y89" s="124"/>
      <c r="Z89" s="124"/>
      <c r="AA89" s="124"/>
      <c r="AB89" s="124"/>
      <c r="AC89" s="124"/>
      <c r="AD89" s="124"/>
      <c r="AE89" s="124"/>
      <c r="AF89" s="124"/>
      <c r="AG89" s="124"/>
      <c r="AH89" s="124"/>
      <c r="AI89" s="124"/>
      <c r="AJ89" s="124"/>
      <c r="AK89" s="124"/>
    </row>
    <row r="90" spans="1:37" ht="14.1" customHeight="1" x14ac:dyDescent="0.2">
      <c r="A90" s="25"/>
      <c r="B90" s="124"/>
      <c r="C90" s="124"/>
      <c r="D90" s="124"/>
      <c r="E90" s="124"/>
      <c r="F90" s="124"/>
      <c r="G90" s="124"/>
      <c r="H90" s="124"/>
      <c r="I90" s="124"/>
      <c r="J90" s="124"/>
      <c r="K90" s="124"/>
      <c r="L90" s="124"/>
      <c r="M90" s="124"/>
      <c r="N90" s="124"/>
      <c r="O90" s="124"/>
      <c r="P90" s="124"/>
      <c r="Q90" s="124"/>
      <c r="R90" s="124"/>
      <c r="S90" s="124"/>
      <c r="T90" s="124"/>
      <c r="U90" s="124"/>
      <c r="V90" s="124"/>
      <c r="W90" s="124"/>
      <c r="X90" s="124"/>
      <c r="Y90" s="124"/>
      <c r="Z90" s="124"/>
      <c r="AA90" s="124"/>
      <c r="AB90" s="124"/>
      <c r="AC90" s="124"/>
      <c r="AD90" s="124"/>
      <c r="AE90" s="124"/>
      <c r="AF90" s="124"/>
      <c r="AG90" s="124"/>
      <c r="AH90" s="124"/>
      <c r="AI90" s="124"/>
      <c r="AJ90" s="124"/>
      <c r="AK90" s="124"/>
    </row>
    <row r="91" spans="1:37" ht="5.85" customHeight="1" x14ac:dyDescent="0.2">
      <c r="A91" s="25"/>
    </row>
    <row r="92" spans="1:37" ht="14.1" customHeight="1" x14ac:dyDescent="0.2">
      <c r="A92" s="24" t="s">
        <v>74</v>
      </c>
      <c r="B92" s="92" t="s">
        <v>49</v>
      </c>
      <c r="C92" s="92"/>
      <c r="D92" s="92"/>
      <c r="E92" s="92"/>
      <c r="F92" s="92"/>
      <c r="G92" s="92"/>
      <c r="H92" s="92"/>
      <c r="I92" s="92"/>
      <c r="J92" s="92"/>
      <c r="K92" s="92"/>
      <c r="L92" s="92"/>
      <c r="M92" s="92"/>
      <c r="N92" s="92"/>
      <c r="O92" s="92"/>
      <c r="P92" s="92"/>
      <c r="Q92" s="92"/>
      <c r="R92" s="92"/>
      <c r="S92" s="92"/>
      <c r="T92" s="92"/>
      <c r="U92" s="92"/>
      <c r="V92" s="92"/>
      <c r="W92" s="92"/>
      <c r="X92" s="92"/>
      <c r="Y92" s="92"/>
      <c r="Z92" s="92"/>
      <c r="AA92" s="92"/>
      <c r="AB92" s="92"/>
      <c r="AC92" s="92"/>
      <c r="AD92" s="92"/>
      <c r="AE92" s="92"/>
      <c r="AF92" s="92"/>
      <c r="AG92" s="92"/>
      <c r="AH92" s="92"/>
      <c r="AI92" s="92"/>
      <c r="AJ92" s="92"/>
      <c r="AK92" s="92"/>
    </row>
    <row r="93" spans="1:37" ht="5.85" customHeight="1" x14ac:dyDescent="0.2">
      <c r="A93" s="25"/>
    </row>
    <row r="94" spans="1:37" ht="14.1" customHeight="1" x14ac:dyDescent="0.2">
      <c r="A94" s="24" t="s">
        <v>75</v>
      </c>
      <c r="B94" s="125" t="s">
        <v>50</v>
      </c>
      <c r="C94" s="125"/>
      <c r="D94" s="125"/>
      <c r="E94" s="125"/>
      <c r="F94" s="125"/>
      <c r="G94" s="125"/>
      <c r="H94" s="125"/>
      <c r="I94" s="125"/>
      <c r="J94" s="125"/>
      <c r="K94" s="125"/>
      <c r="L94" s="125"/>
      <c r="M94" s="125"/>
      <c r="N94" s="125"/>
      <c r="O94" s="125"/>
      <c r="P94" s="125"/>
      <c r="Q94" s="125"/>
      <c r="R94" s="125"/>
      <c r="S94" s="125"/>
      <c r="T94" s="125"/>
      <c r="U94" s="125"/>
      <c r="V94" s="125"/>
      <c r="W94" s="125"/>
      <c r="X94" s="125"/>
      <c r="Y94" s="125"/>
      <c r="Z94" s="125"/>
      <c r="AA94" s="125"/>
      <c r="AB94" s="125"/>
      <c r="AC94" s="125"/>
      <c r="AD94" s="125"/>
      <c r="AE94" s="125"/>
      <c r="AF94" s="125"/>
      <c r="AG94" s="125"/>
      <c r="AH94" s="125"/>
      <c r="AI94" s="125"/>
      <c r="AJ94" s="125"/>
      <c r="AK94" s="125"/>
    </row>
    <row r="95" spans="1:37" ht="14.1" customHeight="1" x14ac:dyDescent="0.2">
      <c r="B95" s="124" t="s">
        <v>51</v>
      </c>
      <c r="C95" s="124"/>
      <c r="D95" s="124"/>
      <c r="E95" s="124"/>
      <c r="F95" s="124"/>
      <c r="G95" s="124"/>
      <c r="H95" s="124"/>
      <c r="I95" s="124"/>
      <c r="J95" s="124"/>
      <c r="K95" s="124"/>
      <c r="L95" s="124"/>
      <c r="M95" s="124"/>
      <c r="N95" s="124"/>
      <c r="O95" s="124"/>
      <c r="P95" s="124"/>
      <c r="Q95" s="124"/>
      <c r="R95" s="124"/>
      <c r="S95" s="124"/>
      <c r="T95" s="124"/>
      <c r="U95" s="124"/>
      <c r="V95" s="124"/>
      <c r="W95" s="124"/>
      <c r="X95" s="124"/>
      <c r="Y95" s="124"/>
      <c r="Z95" s="124"/>
      <c r="AA95" s="124"/>
      <c r="AB95" s="124"/>
      <c r="AC95" s="124"/>
      <c r="AD95" s="124"/>
      <c r="AE95" s="124"/>
      <c r="AF95" s="124"/>
      <c r="AG95" s="124"/>
      <c r="AH95" s="124"/>
      <c r="AI95" s="124"/>
      <c r="AJ95" s="124"/>
      <c r="AK95" s="124"/>
    </row>
    <row r="96" spans="1:37" ht="14.1" customHeight="1" x14ac:dyDescent="0.2">
      <c r="B96" s="124"/>
      <c r="C96" s="124"/>
      <c r="D96" s="124"/>
      <c r="E96" s="124"/>
      <c r="F96" s="124"/>
      <c r="G96" s="124"/>
      <c r="H96" s="124"/>
      <c r="I96" s="124"/>
      <c r="J96" s="124"/>
      <c r="K96" s="124"/>
      <c r="L96" s="124"/>
      <c r="M96" s="124"/>
      <c r="N96" s="124"/>
      <c r="O96" s="124"/>
      <c r="P96" s="124"/>
      <c r="Q96" s="124"/>
      <c r="R96" s="124"/>
      <c r="S96" s="124"/>
      <c r="T96" s="124"/>
      <c r="U96" s="124"/>
      <c r="V96" s="124"/>
      <c r="W96" s="124"/>
      <c r="X96" s="124"/>
      <c r="Y96" s="124"/>
      <c r="Z96" s="124"/>
      <c r="AA96" s="124"/>
      <c r="AB96" s="124"/>
      <c r="AC96" s="124"/>
      <c r="AD96" s="124"/>
      <c r="AE96" s="124"/>
      <c r="AF96" s="124"/>
      <c r="AG96" s="124"/>
      <c r="AH96" s="124"/>
      <c r="AI96" s="124"/>
      <c r="AJ96" s="124"/>
      <c r="AK96" s="124"/>
    </row>
    <row r="97" spans="1:37" ht="14.1" customHeight="1" x14ac:dyDescent="0.2">
      <c r="B97" s="124"/>
      <c r="C97" s="124"/>
      <c r="D97" s="124"/>
      <c r="E97" s="124"/>
      <c r="F97" s="124"/>
      <c r="G97" s="124"/>
      <c r="H97" s="124"/>
      <c r="I97" s="124"/>
      <c r="J97" s="124"/>
      <c r="K97" s="124"/>
      <c r="L97" s="124"/>
      <c r="M97" s="124"/>
      <c r="N97" s="124"/>
      <c r="O97" s="124"/>
      <c r="P97" s="124"/>
      <c r="Q97" s="124"/>
      <c r="R97" s="124"/>
      <c r="S97" s="124"/>
      <c r="T97" s="124"/>
      <c r="U97" s="124"/>
      <c r="V97" s="124"/>
      <c r="W97" s="124"/>
      <c r="X97" s="124"/>
      <c r="Y97" s="124"/>
      <c r="Z97" s="124"/>
      <c r="AA97" s="124"/>
      <c r="AB97" s="124"/>
      <c r="AC97" s="124"/>
      <c r="AD97" s="124"/>
      <c r="AE97" s="124"/>
      <c r="AF97" s="124"/>
      <c r="AG97" s="124"/>
      <c r="AH97" s="124"/>
      <c r="AI97" s="124"/>
      <c r="AJ97" s="124"/>
      <c r="AK97" s="124"/>
    </row>
    <row r="98" spans="1:37" ht="14.1" customHeight="1" x14ac:dyDescent="0.2">
      <c r="B98" s="124"/>
      <c r="C98" s="124"/>
      <c r="D98" s="124"/>
      <c r="E98" s="124"/>
      <c r="F98" s="124"/>
      <c r="G98" s="124"/>
      <c r="H98" s="124"/>
      <c r="I98" s="124"/>
      <c r="J98" s="124"/>
      <c r="K98" s="124"/>
      <c r="L98" s="124"/>
      <c r="M98" s="124"/>
      <c r="N98" s="124"/>
      <c r="O98" s="124"/>
      <c r="P98" s="124"/>
      <c r="Q98" s="124"/>
      <c r="R98" s="124"/>
      <c r="S98" s="124"/>
      <c r="T98" s="124"/>
      <c r="U98" s="124"/>
      <c r="V98" s="124"/>
      <c r="W98" s="124"/>
      <c r="X98" s="124"/>
      <c r="Y98" s="124"/>
      <c r="Z98" s="124"/>
      <c r="AA98" s="124"/>
      <c r="AB98" s="124"/>
      <c r="AC98" s="124"/>
      <c r="AD98" s="124"/>
      <c r="AE98" s="124"/>
      <c r="AF98" s="124"/>
      <c r="AG98" s="124"/>
      <c r="AH98" s="124"/>
      <c r="AI98" s="124"/>
      <c r="AJ98" s="124"/>
      <c r="AK98" s="124"/>
    </row>
    <row r="99" spans="1:37" ht="14.1" customHeight="1" x14ac:dyDescent="0.2">
      <c r="B99" s="124"/>
      <c r="C99" s="124"/>
      <c r="D99" s="124"/>
      <c r="E99" s="124"/>
      <c r="F99" s="124"/>
      <c r="G99" s="124"/>
      <c r="H99" s="124"/>
      <c r="I99" s="124"/>
      <c r="J99" s="124"/>
      <c r="K99" s="124"/>
      <c r="L99" s="124"/>
      <c r="M99" s="124"/>
      <c r="N99" s="124"/>
      <c r="O99" s="124"/>
      <c r="P99" s="124"/>
      <c r="Q99" s="124"/>
      <c r="R99" s="124"/>
      <c r="S99" s="124"/>
      <c r="T99" s="124"/>
      <c r="U99" s="124"/>
      <c r="V99" s="124"/>
      <c r="W99" s="124"/>
      <c r="X99" s="124"/>
      <c r="Y99" s="124"/>
      <c r="Z99" s="124"/>
      <c r="AA99" s="124"/>
      <c r="AB99" s="124"/>
      <c r="AC99" s="124"/>
      <c r="AD99" s="124"/>
      <c r="AE99" s="124"/>
      <c r="AF99" s="124"/>
      <c r="AG99" s="124"/>
      <c r="AH99" s="124"/>
      <c r="AI99" s="124"/>
      <c r="AJ99" s="124"/>
      <c r="AK99" s="124"/>
    </row>
    <row r="100" spans="1:37" ht="14.1" customHeight="1" x14ac:dyDescent="0.2">
      <c r="B100" s="124"/>
      <c r="C100" s="124"/>
      <c r="D100" s="124"/>
      <c r="E100" s="124"/>
      <c r="F100" s="124"/>
      <c r="G100" s="124"/>
      <c r="H100" s="124"/>
      <c r="I100" s="124"/>
      <c r="J100" s="124"/>
      <c r="K100" s="124"/>
      <c r="L100" s="124"/>
      <c r="M100" s="124"/>
      <c r="N100" s="124"/>
      <c r="O100" s="124"/>
      <c r="P100" s="124"/>
      <c r="Q100" s="124"/>
      <c r="R100" s="124"/>
      <c r="S100" s="124"/>
      <c r="T100" s="124"/>
      <c r="U100" s="124"/>
      <c r="V100" s="124"/>
      <c r="W100" s="124"/>
      <c r="X100" s="124"/>
      <c r="Y100" s="124"/>
      <c r="Z100" s="124"/>
      <c r="AA100" s="124"/>
      <c r="AB100" s="124"/>
      <c r="AC100" s="124"/>
      <c r="AD100" s="124"/>
      <c r="AE100" s="124"/>
      <c r="AF100" s="124"/>
      <c r="AG100" s="124"/>
      <c r="AH100" s="124"/>
      <c r="AI100" s="124"/>
      <c r="AJ100" s="124"/>
      <c r="AK100" s="124"/>
    </row>
    <row r="101" spans="1:37" ht="14.1" customHeight="1" x14ac:dyDescent="0.2">
      <c r="B101" s="124"/>
      <c r="C101" s="124"/>
      <c r="D101" s="124"/>
      <c r="E101" s="124"/>
      <c r="F101" s="124"/>
      <c r="G101" s="124"/>
      <c r="H101" s="124"/>
      <c r="I101" s="124"/>
      <c r="J101" s="124"/>
      <c r="K101" s="124"/>
      <c r="L101" s="124"/>
      <c r="M101" s="124"/>
      <c r="N101" s="124"/>
      <c r="O101" s="124"/>
      <c r="P101" s="124"/>
      <c r="Q101" s="124"/>
      <c r="R101" s="124"/>
      <c r="S101" s="124"/>
      <c r="T101" s="124"/>
      <c r="U101" s="124"/>
      <c r="V101" s="124"/>
      <c r="W101" s="124"/>
      <c r="X101" s="124"/>
      <c r="Y101" s="124"/>
      <c r="Z101" s="124"/>
      <c r="AA101" s="124"/>
      <c r="AB101" s="124"/>
      <c r="AC101" s="124"/>
      <c r="AD101" s="124"/>
      <c r="AE101" s="124"/>
      <c r="AF101" s="124"/>
      <c r="AG101" s="124"/>
      <c r="AH101" s="124"/>
      <c r="AI101" s="124"/>
      <c r="AJ101" s="124"/>
      <c r="AK101" s="124"/>
    </row>
    <row r="102" spans="1:37" ht="14.1" customHeight="1" x14ac:dyDescent="0.2">
      <c r="B102" s="124"/>
      <c r="C102" s="124"/>
      <c r="D102" s="124"/>
      <c r="E102" s="124"/>
      <c r="F102" s="124"/>
      <c r="G102" s="124"/>
      <c r="H102" s="124"/>
      <c r="I102" s="124"/>
      <c r="J102" s="124"/>
      <c r="K102" s="124"/>
      <c r="L102" s="124"/>
      <c r="M102" s="124"/>
      <c r="N102" s="124"/>
      <c r="O102" s="124"/>
      <c r="P102" s="124"/>
      <c r="Q102" s="124"/>
      <c r="R102" s="124"/>
      <c r="S102" s="124"/>
      <c r="T102" s="124"/>
      <c r="U102" s="124"/>
      <c r="V102" s="124"/>
      <c r="W102" s="124"/>
      <c r="X102" s="124"/>
      <c r="Y102" s="124"/>
      <c r="Z102" s="124"/>
      <c r="AA102" s="124"/>
      <c r="AB102" s="124"/>
      <c r="AC102" s="124"/>
      <c r="AD102" s="124"/>
      <c r="AE102" s="124"/>
      <c r="AF102" s="124"/>
      <c r="AG102" s="124"/>
      <c r="AH102" s="124"/>
      <c r="AI102" s="124"/>
      <c r="AJ102" s="124"/>
      <c r="AK102" s="124"/>
    </row>
    <row r="103" spans="1:37" ht="14.1" customHeight="1" x14ac:dyDescent="0.2">
      <c r="B103" s="124"/>
      <c r="C103" s="124"/>
      <c r="D103" s="124"/>
      <c r="E103" s="124"/>
      <c r="F103" s="124"/>
      <c r="G103" s="124"/>
      <c r="H103" s="124"/>
      <c r="I103" s="124"/>
      <c r="J103" s="124"/>
      <c r="K103" s="124"/>
      <c r="L103" s="124"/>
      <c r="M103" s="124"/>
      <c r="N103" s="124"/>
      <c r="O103" s="124"/>
      <c r="P103" s="124"/>
      <c r="Q103" s="124"/>
      <c r="R103" s="124"/>
      <c r="S103" s="124"/>
      <c r="T103" s="124"/>
      <c r="U103" s="124"/>
      <c r="V103" s="124"/>
      <c r="W103" s="124"/>
      <c r="X103" s="124"/>
      <c r="Y103" s="124"/>
      <c r="Z103" s="124"/>
      <c r="AA103" s="124"/>
      <c r="AB103" s="124"/>
      <c r="AC103" s="124"/>
      <c r="AD103" s="124"/>
      <c r="AE103" s="124"/>
      <c r="AF103" s="124"/>
      <c r="AG103" s="124"/>
      <c r="AH103" s="124"/>
      <c r="AI103" s="124"/>
      <c r="AJ103" s="124"/>
      <c r="AK103" s="124"/>
    </row>
    <row r="104" spans="1:37" ht="14.1" customHeight="1" x14ac:dyDescent="0.2">
      <c r="B104" s="124"/>
      <c r="C104" s="124"/>
      <c r="D104" s="124"/>
      <c r="E104" s="124"/>
      <c r="F104" s="124"/>
      <c r="G104" s="124"/>
      <c r="H104" s="124"/>
      <c r="I104" s="124"/>
      <c r="J104" s="124"/>
      <c r="K104" s="124"/>
      <c r="L104" s="124"/>
      <c r="M104" s="124"/>
      <c r="N104" s="124"/>
      <c r="O104" s="124"/>
      <c r="P104" s="124"/>
      <c r="Q104" s="124"/>
      <c r="R104" s="124"/>
      <c r="S104" s="124"/>
      <c r="T104" s="124"/>
      <c r="U104" s="124"/>
      <c r="V104" s="124"/>
      <c r="W104" s="124"/>
      <c r="X104" s="124"/>
      <c r="Y104" s="124"/>
      <c r="Z104" s="124"/>
      <c r="AA104" s="124"/>
      <c r="AB104" s="124"/>
      <c r="AC104" s="124"/>
      <c r="AD104" s="124"/>
      <c r="AE104" s="124"/>
      <c r="AF104" s="124"/>
      <c r="AG104" s="124"/>
      <c r="AH104" s="124"/>
      <c r="AI104" s="124"/>
      <c r="AJ104" s="124"/>
      <c r="AK104" s="124"/>
    </row>
    <row r="105" spans="1:37" ht="14.1" customHeight="1" x14ac:dyDescent="0.2">
      <c r="B105" s="124"/>
      <c r="C105" s="124"/>
      <c r="D105" s="124"/>
      <c r="E105" s="124"/>
      <c r="F105" s="124"/>
      <c r="G105" s="124"/>
      <c r="H105" s="124"/>
      <c r="I105" s="124"/>
      <c r="J105" s="124"/>
      <c r="K105" s="124"/>
      <c r="L105" s="124"/>
      <c r="M105" s="124"/>
      <c r="N105" s="124"/>
      <c r="O105" s="124"/>
      <c r="P105" s="124"/>
      <c r="Q105" s="124"/>
      <c r="R105" s="124"/>
      <c r="S105" s="124"/>
      <c r="T105" s="124"/>
      <c r="U105" s="124"/>
      <c r="V105" s="124"/>
      <c r="W105" s="124"/>
      <c r="X105" s="124"/>
      <c r="Y105" s="124"/>
      <c r="Z105" s="124"/>
      <c r="AA105" s="124"/>
      <c r="AB105" s="124"/>
      <c r="AC105" s="124"/>
      <c r="AD105" s="124"/>
      <c r="AE105" s="124"/>
      <c r="AF105" s="124"/>
      <c r="AG105" s="124"/>
      <c r="AH105" s="124"/>
      <c r="AI105" s="124"/>
      <c r="AJ105" s="124"/>
      <c r="AK105" s="124"/>
    </row>
    <row r="106" spans="1:37" ht="14.1" customHeight="1" x14ac:dyDescent="0.2">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c r="AE106" s="26"/>
      <c r="AF106" s="26"/>
      <c r="AG106" s="26"/>
      <c r="AH106" s="26"/>
      <c r="AI106" s="26"/>
      <c r="AJ106" s="26"/>
      <c r="AK106" s="26"/>
    </row>
    <row r="108" spans="1:37" ht="14.1" customHeight="1" x14ac:dyDescent="0.2">
      <c r="A108" s="29" t="s">
        <v>77</v>
      </c>
      <c r="B108" s="112" t="s">
        <v>76</v>
      </c>
      <c r="C108" s="112"/>
      <c r="D108" s="112"/>
      <c r="E108" s="112"/>
      <c r="F108" s="112"/>
      <c r="G108" s="112"/>
      <c r="H108" s="112"/>
      <c r="I108" s="112"/>
      <c r="J108" s="112"/>
      <c r="K108" s="112"/>
      <c r="L108" s="112"/>
      <c r="M108" s="112"/>
      <c r="N108" s="112"/>
      <c r="O108" s="112"/>
      <c r="P108" s="112"/>
      <c r="Q108" s="112"/>
      <c r="R108" s="112"/>
      <c r="S108" s="112"/>
      <c r="T108" s="112"/>
      <c r="U108" s="112"/>
      <c r="V108" s="112"/>
      <c r="W108" s="112"/>
      <c r="X108" s="112"/>
      <c r="Y108" s="112"/>
      <c r="Z108" s="112"/>
      <c r="AA108" s="112"/>
      <c r="AB108" s="112"/>
      <c r="AC108" s="112"/>
      <c r="AD108" s="112"/>
      <c r="AE108" s="112"/>
      <c r="AF108" s="112"/>
      <c r="AG108" s="112"/>
      <c r="AH108" s="112"/>
      <c r="AI108" s="112"/>
      <c r="AJ108" s="112"/>
      <c r="AK108" s="112"/>
    </row>
    <row r="110" spans="1:37" ht="14.1" customHeight="1" x14ac:dyDescent="0.2">
      <c r="B110" s="30"/>
      <c r="C110" s="2" t="s">
        <v>78</v>
      </c>
    </row>
    <row r="111" spans="1:37" ht="5.85" customHeight="1" x14ac:dyDescent="0.2"/>
    <row r="112" spans="1:37" ht="14.1" customHeight="1" x14ac:dyDescent="0.2">
      <c r="B112" s="113" t="s">
        <v>79</v>
      </c>
      <c r="C112" s="113"/>
      <c r="D112" s="113"/>
      <c r="E112" s="113"/>
      <c r="F112" s="113"/>
      <c r="G112" s="113"/>
      <c r="H112" s="113"/>
      <c r="I112" s="113"/>
      <c r="J112" s="113"/>
      <c r="K112" s="113"/>
      <c r="L112" s="113"/>
      <c r="M112" s="113"/>
      <c r="N112" s="113"/>
      <c r="O112" s="113"/>
      <c r="P112" s="113"/>
      <c r="Q112" s="113"/>
      <c r="R112" s="113"/>
      <c r="S112" s="113"/>
      <c r="T112" s="113"/>
      <c r="U112" s="113"/>
      <c r="V112" s="113"/>
      <c r="W112" s="113"/>
      <c r="X112" s="113"/>
      <c r="Y112" s="113"/>
      <c r="Z112" s="113"/>
      <c r="AA112" s="113"/>
      <c r="AB112" s="113"/>
      <c r="AC112" s="113"/>
      <c r="AD112" s="113"/>
      <c r="AE112" s="113"/>
      <c r="AF112" s="113"/>
      <c r="AG112" s="113"/>
      <c r="AH112" s="113"/>
      <c r="AI112" s="113"/>
      <c r="AJ112" s="113"/>
      <c r="AK112" s="113"/>
    </row>
    <row r="113" spans="1:37" ht="14.1" customHeight="1" x14ac:dyDescent="0.2">
      <c r="B113" s="113"/>
      <c r="C113" s="113"/>
      <c r="D113" s="113"/>
      <c r="E113" s="113"/>
      <c r="F113" s="113"/>
      <c r="G113" s="113"/>
      <c r="H113" s="113"/>
      <c r="I113" s="113"/>
      <c r="J113" s="113"/>
      <c r="K113" s="113"/>
      <c r="L113" s="113"/>
      <c r="M113" s="113"/>
      <c r="N113" s="113"/>
      <c r="O113" s="113"/>
      <c r="P113" s="113"/>
      <c r="Q113" s="113"/>
      <c r="R113" s="113"/>
      <c r="S113" s="113"/>
      <c r="T113" s="113"/>
      <c r="U113" s="113"/>
      <c r="V113" s="113"/>
      <c r="W113" s="113"/>
      <c r="X113" s="113"/>
      <c r="Y113" s="113"/>
      <c r="Z113" s="113"/>
      <c r="AA113" s="113"/>
      <c r="AB113" s="113"/>
      <c r="AC113" s="113"/>
      <c r="AD113" s="113"/>
      <c r="AE113" s="113"/>
      <c r="AF113" s="113"/>
      <c r="AG113" s="113"/>
      <c r="AH113" s="113"/>
      <c r="AI113" s="113"/>
      <c r="AJ113" s="113"/>
      <c r="AK113" s="113"/>
    </row>
    <row r="114" spans="1:37" ht="14.1" customHeight="1" x14ac:dyDescent="0.2">
      <c r="B114" s="113"/>
      <c r="C114" s="113"/>
      <c r="D114" s="113"/>
      <c r="E114" s="113"/>
      <c r="F114" s="113"/>
      <c r="G114" s="113"/>
      <c r="H114" s="113"/>
      <c r="I114" s="113"/>
      <c r="J114" s="113"/>
      <c r="K114" s="113"/>
      <c r="L114" s="113"/>
      <c r="M114" s="113"/>
      <c r="N114" s="113"/>
      <c r="O114" s="113"/>
      <c r="P114" s="113"/>
      <c r="Q114" s="113"/>
      <c r="R114" s="113"/>
      <c r="S114" s="113"/>
      <c r="T114" s="113"/>
      <c r="U114" s="113"/>
      <c r="V114" s="113"/>
      <c r="W114" s="113"/>
      <c r="X114" s="113"/>
      <c r="Y114" s="113"/>
      <c r="Z114" s="113"/>
      <c r="AA114" s="113"/>
      <c r="AB114" s="113"/>
      <c r="AC114" s="113"/>
      <c r="AD114" s="113"/>
      <c r="AE114" s="113"/>
      <c r="AF114" s="113"/>
      <c r="AG114" s="113"/>
      <c r="AH114" s="113"/>
      <c r="AI114" s="113"/>
      <c r="AJ114" s="113"/>
      <c r="AK114" s="113"/>
    </row>
    <row r="115" spans="1:37" ht="5.85" customHeight="1" x14ac:dyDescent="0.2">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row>
    <row r="116" spans="1:37" ht="14.1" customHeight="1" x14ac:dyDescent="0.2">
      <c r="B116" s="113" t="s">
        <v>80</v>
      </c>
      <c r="C116" s="113"/>
      <c r="D116" s="113"/>
      <c r="E116" s="113"/>
      <c r="F116" s="113"/>
      <c r="G116" s="113"/>
      <c r="H116" s="113"/>
      <c r="I116" s="113"/>
      <c r="J116" s="113"/>
      <c r="K116" s="113"/>
      <c r="L116" s="113"/>
      <c r="M116" s="113"/>
      <c r="N116" s="113"/>
      <c r="O116" s="113"/>
      <c r="P116" s="113"/>
      <c r="Q116" s="113"/>
      <c r="R116" s="113"/>
      <c r="S116" s="113"/>
      <c r="T116" s="113"/>
      <c r="U116" s="113"/>
      <c r="V116" s="113"/>
      <c r="W116" s="113"/>
      <c r="X116" s="113"/>
      <c r="Y116" s="113"/>
      <c r="Z116" s="113"/>
      <c r="AA116" s="113"/>
      <c r="AB116" s="113"/>
      <c r="AC116" s="113"/>
      <c r="AD116" s="113"/>
      <c r="AE116" s="113"/>
      <c r="AF116" s="113"/>
      <c r="AG116" s="113"/>
      <c r="AH116" s="113"/>
      <c r="AI116" s="113"/>
      <c r="AJ116" s="113"/>
      <c r="AK116" s="113"/>
    </row>
    <row r="117" spans="1:37" ht="14.1" customHeight="1" x14ac:dyDescent="0.2">
      <c r="B117" s="113"/>
      <c r="C117" s="113"/>
      <c r="D117" s="113"/>
      <c r="E117" s="113"/>
      <c r="F117" s="113"/>
      <c r="G117" s="113"/>
      <c r="H117" s="113"/>
      <c r="I117" s="113"/>
      <c r="J117" s="113"/>
      <c r="K117" s="113"/>
      <c r="L117" s="113"/>
      <c r="M117" s="113"/>
      <c r="N117" s="113"/>
      <c r="O117" s="113"/>
      <c r="P117" s="113"/>
      <c r="Q117" s="113"/>
      <c r="R117" s="113"/>
      <c r="S117" s="113"/>
      <c r="T117" s="113"/>
      <c r="U117" s="113"/>
      <c r="V117" s="113"/>
      <c r="W117" s="113"/>
      <c r="X117" s="113"/>
      <c r="Y117" s="113"/>
      <c r="Z117" s="113"/>
      <c r="AA117" s="113"/>
      <c r="AB117" s="113"/>
      <c r="AC117" s="113"/>
      <c r="AD117" s="113"/>
      <c r="AE117" s="113"/>
      <c r="AF117" s="113"/>
      <c r="AG117" s="113"/>
      <c r="AH117" s="113"/>
      <c r="AI117" s="113"/>
      <c r="AJ117" s="113"/>
      <c r="AK117" s="113"/>
    </row>
    <row r="118" spans="1:37" ht="14.1" customHeight="1" x14ac:dyDescent="0.2">
      <c r="B118" s="113"/>
      <c r="C118" s="113"/>
      <c r="D118" s="113"/>
      <c r="E118" s="113"/>
      <c r="F118" s="113"/>
      <c r="G118" s="113"/>
      <c r="H118" s="113"/>
      <c r="I118" s="113"/>
      <c r="J118" s="113"/>
      <c r="K118" s="113"/>
      <c r="L118" s="113"/>
      <c r="M118" s="113"/>
      <c r="N118" s="113"/>
      <c r="O118" s="113"/>
      <c r="P118" s="113"/>
      <c r="Q118" s="113"/>
      <c r="R118" s="113"/>
      <c r="S118" s="113"/>
      <c r="T118" s="113"/>
      <c r="U118" s="113"/>
      <c r="V118" s="113"/>
      <c r="W118" s="113"/>
      <c r="X118" s="113"/>
      <c r="Y118" s="113"/>
      <c r="Z118" s="113"/>
      <c r="AA118" s="113"/>
      <c r="AB118" s="113"/>
      <c r="AC118" s="113"/>
      <c r="AD118" s="113"/>
      <c r="AE118" s="113"/>
      <c r="AF118" s="113"/>
      <c r="AG118" s="113"/>
      <c r="AH118" s="113"/>
      <c r="AI118" s="113"/>
      <c r="AJ118" s="113"/>
      <c r="AK118" s="113"/>
    </row>
    <row r="119" spans="1:37" ht="14.1" customHeight="1" x14ac:dyDescent="0.2">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c r="AK119" s="27"/>
    </row>
    <row r="120" spans="1:37" ht="14.1" customHeight="1" x14ac:dyDescent="0.2">
      <c r="A120" s="28" t="s">
        <v>81</v>
      </c>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row>
    <row r="121" spans="1:37" ht="14.1" customHeight="1" x14ac:dyDescent="0.2">
      <c r="A121" s="114"/>
      <c r="B121" s="115"/>
      <c r="C121" s="115"/>
      <c r="D121" s="115"/>
      <c r="E121" s="115"/>
      <c r="F121" s="115"/>
      <c r="G121" s="115"/>
      <c r="H121" s="115"/>
      <c r="I121" s="115"/>
      <c r="J121" s="115"/>
      <c r="K121" s="115"/>
      <c r="L121" s="115"/>
      <c r="M121" s="115"/>
      <c r="N121" s="115"/>
      <c r="O121" s="115"/>
      <c r="P121" s="115"/>
      <c r="Q121" s="115"/>
      <c r="R121" s="115"/>
      <c r="S121" s="115"/>
      <c r="T121" s="115"/>
      <c r="U121" s="115"/>
      <c r="V121" s="115"/>
      <c r="W121" s="115"/>
      <c r="X121" s="115"/>
      <c r="Y121" s="115"/>
      <c r="Z121" s="115"/>
      <c r="AA121" s="115"/>
      <c r="AB121" s="115"/>
      <c r="AC121" s="115"/>
      <c r="AD121" s="115"/>
      <c r="AE121" s="115"/>
      <c r="AF121" s="115"/>
      <c r="AG121" s="115"/>
      <c r="AH121" s="115"/>
      <c r="AI121" s="115"/>
      <c r="AJ121" s="115"/>
      <c r="AK121" s="116"/>
    </row>
    <row r="122" spans="1:37" ht="14.1" customHeight="1" x14ac:dyDescent="0.2">
      <c r="A122" s="117"/>
      <c r="B122" s="118"/>
      <c r="C122" s="118"/>
      <c r="D122" s="118"/>
      <c r="E122" s="118"/>
      <c r="F122" s="118"/>
      <c r="G122" s="118"/>
      <c r="H122" s="118"/>
      <c r="I122" s="118"/>
      <c r="J122" s="118"/>
      <c r="K122" s="118"/>
      <c r="L122" s="118"/>
      <c r="M122" s="118"/>
      <c r="N122" s="118"/>
      <c r="O122" s="118"/>
      <c r="P122" s="118"/>
      <c r="Q122" s="118"/>
      <c r="R122" s="118"/>
      <c r="S122" s="118"/>
      <c r="T122" s="118"/>
      <c r="U122" s="118"/>
      <c r="V122" s="118"/>
      <c r="W122" s="118"/>
      <c r="X122" s="118"/>
      <c r="Y122" s="118"/>
      <c r="Z122" s="118"/>
      <c r="AA122" s="118"/>
      <c r="AB122" s="118"/>
      <c r="AC122" s="118"/>
      <c r="AD122" s="118"/>
      <c r="AE122" s="118"/>
      <c r="AF122" s="118"/>
      <c r="AG122" s="118"/>
      <c r="AH122" s="118"/>
      <c r="AI122" s="118"/>
      <c r="AJ122" s="118"/>
      <c r="AK122" s="119"/>
    </row>
    <row r="123" spans="1:37" ht="14.1" customHeight="1" x14ac:dyDescent="0.2">
      <c r="A123" s="117"/>
      <c r="B123" s="118"/>
      <c r="C123" s="118"/>
      <c r="D123" s="118"/>
      <c r="E123" s="118"/>
      <c r="F123" s="118"/>
      <c r="G123" s="118"/>
      <c r="H123" s="118"/>
      <c r="I123" s="118"/>
      <c r="J123" s="118"/>
      <c r="K123" s="118"/>
      <c r="L123" s="118"/>
      <c r="M123" s="118"/>
      <c r="N123" s="118"/>
      <c r="O123" s="118"/>
      <c r="P123" s="118"/>
      <c r="Q123" s="118"/>
      <c r="R123" s="118"/>
      <c r="S123" s="118"/>
      <c r="T123" s="118"/>
      <c r="U123" s="118"/>
      <c r="V123" s="118"/>
      <c r="W123" s="118"/>
      <c r="X123" s="118"/>
      <c r="Y123" s="118"/>
      <c r="Z123" s="118"/>
      <c r="AA123" s="118"/>
      <c r="AB123" s="118"/>
      <c r="AC123" s="118"/>
      <c r="AD123" s="118"/>
      <c r="AE123" s="118"/>
      <c r="AF123" s="118"/>
      <c r="AG123" s="118"/>
      <c r="AH123" s="118"/>
      <c r="AI123" s="118"/>
      <c r="AJ123" s="118"/>
      <c r="AK123" s="119"/>
    </row>
    <row r="124" spans="1:37" ht="14.1" customHeight="1" x14ac:dyDescent="0.2">
      <c r="A124" s="117"/>
      <c r="B124" s="118"/>
      <c r="C124" s="118"/>
      <c r="D124" s="118"/>
      <c r="E124" s="118"/>
      <c r="F124" s="118"/>
      <c r="G124" s="118"/>
      <c r="H124" s="118"/>
      <c r="I124" s="118"/>
      <c r="J124" s="118"/>
      <c r="K124" s="118"/>
      <c r="L124" s="118"/>
      <c r="M124" s="118"/>
      <c r="N124" s="118"/>
      <c r="O124" s="118"/>
      <c r="P124" s="118"/>
      <c r="Q124" s="118"/>
      <c r="R124" s="118"/>
      <c r="S124" s="118"/>
      <c r="T124" s="118"/>
      <c r="U124" s="118"/>
      <c r="V124" s="118"/>
      <c r="W124" s="118"/>
      <c r="X124" s="118"/>
      <c r="Y124" s="118"/>
      <c r="Z124" s="118"/>
      <c r="AA124" s="118"/>
      <c r="AB124" s="118"/>
      <c r="AC124" s="118"/>
      <c r="AD124" s="118"/>
      <c r="AE124" s="118"/>
      <c r="AF124" s="118"/>
      <c r="AG124" s="118"/>
      <c r="AH124" s="118"/>
      <c r="AI124" s="118"/>
      <c r="AJ124" s="118"/>
      <c r="AK124" s="119"/>
    </row>
    <row r="125" spans="1:37" ht="14.1" customHeight="1" x14ac:dyDescent="0.2">
      <c r="A125" s="117"/>
      <c r="B125" s="118"/>
      <c r="C125" s="118"/>
      <c r="D125" s="118"/>
      <c r="E125" s="118"/>
      <c r="F125" s="118"/>
      <c r="G125" s="118"/>
      <c r="H125" s="118"/>
      <c r="I125" s="118"/>
      <c r="J125" s="118"/>
      <c r="K125" s="118"/>
      <c r="L125" s="118"/>
      <c r="M125" s="118"/>
      <c r="N125" s="118"/>
      <c r="O125" s="118"/>
      <c r="P125" s="118"/>
      <c r="Q125" s="118"/>
      <c r="R125" s="118"/>
      <c r="S125" s="118"/>
      <c r="T125" s="118"/>
      <c r="U125" s="118"/>
      <c r="V125" s="118"/>
      <c r="W125" s="118"/>
      <c r="X125" s="118"/>
      <c r="Y125" s="118"/>
      <c r="Z125" s="118"/>
      <c r="AA125" s="118"/>
      <c r="AB125" s="118"/>
      <c r="AC125" s="118"/>
      <c r="AD125" s="118"/>
      <c r="AE125" s="118"/>
      <c r="AF125" s="118"/>
      <c r="AG125" s="118"/>
      <c r="AH125" s="118"/>
      <c r="AI125" s="118"/>
      <c r="AJ125" s="118"/>
      <c r="AK125" s="119"/>
    </row>
    <row r="126" spans="1:37" ht="14.1" customHeight="1" x14ac:dyDescent="0.2">
      <c r="A126" s="117"/>
      <c r="B126" s="118"/>
      <c r="C126" s="118"/>
      <c r="D126" s="118"/>
      <c r="E126" s="118"/>
      <c r="F126" s="118"/>
      <c r="G126" s="118"/>
      <c r="H126" s="118"/>
      <c r="I126" s="118"/>
      <c r="J126" s="118"/>
      <c r="K126" s="118"/>
      <c r="L126" s="118"/>
      <c r="M126" s="118"/>
      <c r="N126" s="118"/>
      <c r="O126" s="118"/>
      <c r="P126" s="118"/>
      <c r="Q126" s="118"/>
      <c r="R126" s="118"/>
      <c r="S126" s="118"/>
      <c r="T126" s="118"/>
      <c r="U126" s="118"/>
      <c r="V126" s="118"/>
      <c r="W126" s="118"/>
      <c r="X126" s="118"/>
      <c r="Y126" s="118"/>
      <c r="Z126" s="118"/>
      <c r="AA126" s="118"/>
      <c r="AB126" s="118"/>
      <c r="AC126" s="118"/>
      <c r="AD126" s="118"/>
      <c r="AE126" s="118"/>
      <c r="AF126" s="118"/>
      <c r="AG126" s="118"/>
      <c r="AH126" s="118"/>
      <c r="AI126" s="118"/>
      <c r="AJ126" s="118"/>
      <c r="AK126" s="119"/>
    </row>
    <row r="127" spans="1:37" ht="14.1" customHeight="1" x14ac:dyDescent="0.2">
      <c r="A127" s="117"/>
      <c r="B127" s="118"/>
      <c r="C127" s="118"/>
      <c r="D127" s="118"/>
      <c r="E127" s="118"/>
      <c r="F127" s="118"/>
      <c r="G127" s="118"/>
      <c r="H127" s="118"/>
      <c r="I127" s="118"/>
      <c r="J127" s="118"/>
      <c r="K127" s="118"/>
      <c r="L127" s="118"/>
      <c r="M127" s="118"/>
      <c r="N127" s="118"/>
      <c r="O127" s="118"/>
      <c r="P127" s="118"/>
      <c r="Q127" s="118"/>
      <c r="R127" s="118"/>
      <c r="S127" s="118"/>
      <c r="T127" s="118"/>
      <c r="U127" s="118"/>
      <c r="V127" s="118"/>
      <c r="W127" s="118"/>
      <c r="X127" s="118"/>
      <c r="Y127" s="118"/>
      <c r="Z127" s="118"/>
      <c r="AA127" s="118"/>
      <c r="AB127" s="118"/>
      <c r="AC127" s="118"/>
      <c r="AD127" s="118"/>
      <c r="AE127" s="118"/>
      <c r="AF127" s="118"/>
      <c r="AG127" s="118"/>
      <c r="AH127" s="118"/>
      <c r="AI127" s="118"/>
      <c r="AJ127" s="118"/>
      <c r="AK127" s="119"/>
    </row>
    <row r="128" spans="1:37" ht="14.1" customHeight="1" x14ac:dyDescent="0.2">
      <c r="A128" s="117"/>
      <c r="B128" s="118"/>
      <c r="C128" s="118"/>
      <c r="D128" s="118"/>
      <c r="E128" s="118"/>
      <c r="F128" s="118"/>
      <c r="G128" s="118"/>
      <c r="H128" s="118"/>
      <c r="I128" s="118"/>
      <c r="J128" s="118"/>
      <c r="K128" s="118"/>
      <c r="L128" s="118"/>
      <c r="M128" s="118"/>
      <c r="N128" s="118"/>
      <c r="O128" s="118"/>
      <c r="P128" s="118"/>
      <c r="Q128" s="118"/>
      <c r="R128" s="118"/>
      <c r="S128" s="118"/>
      <c r="T128" s="118"/>
      <c r="U128" s="118"/>
      <c r="V128" s="118"/>
      <c r="W128" s="118"/>
      <c r="X128" s="118"/>
      <c r="Y128" s="118"/>
      <c r="Z128" s="118"/>
      <c r="AA128" s="118"/>
      <c r="AB128" s="118"/>
      <c r="AC128" s="118"/>
      <c r="AD128" s="118"/>
      <c r="AE128" s="118"/>
      <c r="AF128" s="118"/>
      <c r="AG128" s="118"/>
      <c r="AH128" s="118"/>
      <c r="AI128" s="118"/>
      <c r="AJ128" s="118"/>
      <c r="AK128" s="119"/>
    </row>
    <row r="129" spans="1:37" ht="14.1" customHeight="1" x14ac:dyDescent="0.2">
      <c r="A129" s="117"/>
      <c r="B129" s="118"/>
      <c r="C129" s="118"/>
      <c r="D129" s="118"/>
      <c r="E129" s="118"/>
      <c r="F129" s="118"/>
      <c r="G129" s="118"/>
      <c r="H129" s="118"/>
      <c r="I129" s="118"/>
      <c r="J129" s="118"/>
      <c r="K129" s="118"/>
      <c r="L129" s="118"/>
      <c r="M129" s="118"/>
      <c r="N129" s="118"/>
      <c r="O129" s="118"/>
      <c r="P129" s="118"/>
      <c r="Q129" s="118"/>
      <c r="R129" s="118"/>
      <c r="S129" s="118"/>
      <c r="T129" s="118"/>
      <c r="U129" s="118"/>
      <c r="V129" s="118"/>
      <c r="W129" s="118"/>
      <c r="X129" s="118"/>
      <c r="Y129" s="118"/>
      <c r="Z129" s="118"/>
      <c r="AA129" s="118"/>
      <c r="AB129" s="118"/>
      <c r="AC129" s="118"/>
      <c r="AD129" s="118"/>
      <c r="AE129" s="118"/>
      <c r="AF129" s="118"/>
      <c r="AG129" s="118"/>
      <c r="AH129" s="118"/>
      <c r="AI129" s="118"/>
      <c r="AJ129" s="118"/>
      <c r="AK129" s="119"/>
    </row>
    <row r="130" spans="1:37" ht="14.1" customHeight="1" x14ac:dyDescent="0.2">
      <c r="A130" s="117"/>
      <c r="B130" s="118"/>
      <c r="C130" s="118"/>
      <c r="D130" s="118"/>
      <c r="E130" s="118"/>
      <c r="F130" s="118"/>
      <c r="G130" s="118"/>
      <c r="H130" s="118"/>
      <c r="I130" s="118"/>
      <c r="J130" s="118"/>
      <c r="K130" s="118"/>
      <c r="L130" s="118"/>
      <c r="M130" s="118"/>
      <c r="N130" s="118"/>
      <c r="O130" s="118"/>
      <c r="P130" s="118"/>
      <c r="Q130" s="118"/>
      <c r="R130" s="118"/>
      <c r="S130" s="118"/>
      <c r="T130" s="118"/>
      <c r="U130" s="118"/>
      <c r="V130" s="118"/>
      <c r="W130" s="118"/>
      <c r="X130" s="118"/>
      <c r="Y130" s="118"/>
      <c r="Z130" s="118"/>
      <c r="AA130" s="118"/>
      <c r="AB130" s="118"/>
      <c r="AC130" s="118"/>
      <c r="AD130" s="118"/>
      <c r="AE130" s="118"/>
      <c r="AF130" s="118"/>
      <c r="AG130" s="118"/>
      <c r="AH130" s="118"/>
      <c r="AI130" s="118"/>
      <c r="AJ130" s="118"/>
      <c r="AK130" s="119"/>
    </row>
    <row r="131" spans="1:37" ht="14.1" customHeight="1" x14ac:dyDescent="0.2">
      <c r="A131" s="120"/>
      <c r="B131" s="121"/>
      <c r="C131" s="121"/>
      <c r="D131" s="121"/>
      <c r="E131" s="121"/>
      <c r="F131" s="121"/>
      <c r="G131" s="121"/>
      <c r="H131" s="121"/>
      <c r="I131" s="121"/>
      <c r="J131" s="121"/>
      <c r="K131" s="121"/>
      <c r="L131" s="121"/>
      <c r="M131" s="121"/>
      <c r="N131" s="121"/>
      <c r="O131" s="121"/>
      <c r="P131" s="121"/>
      <c r="Q131" s="121"/>
      <c r="R131" s="121"/>
      <c r="S131" s="121"/>
      <c r="T131" s="121"/>
      <c r="U131" s="121"/>
      <c r="V131" s="121"/>
      <c r="W131" s="121"/>
      <c r="X131" s="121"/>
      <c r="Y131" s="121"/>
      <c r="Z131" s="121"/>
      <c r="AA131" s="121"/>
      <c r="AB131" s="121"/>
      <c r="AC131" s="121"/>
      <c r="AD131" s="121"/>
      <c r="AE131" s="121"/>
      <c r="AF131" s="121"/>
      <c r="AG131" s="121"/>
      <c r="AH131" s="121"/>
      <c r="AI131" s="121"/>
      <c r="AJ131" s="121"/>
      <c r="AK131" s="122"/>
    </row>
    <row r="134" spans="1:37" ht="14.1" customHeight="1" x14ac:dyDescent="0.2">
      <c r="A134" s="2" t="s">
        <v>52</v>
      </c>
    </row>
    <row r="135" spans="1:37" ht="14.1" customHeight="1" x14ac:dyDescent="0.2">
      <c r="A135" s="43" t="s">
        <v>53</v>
      </c>
      <c r="B135" s="44"/>
      <c r="C135" s="44"/>
      <c r="D135" s="44"/>
      <c r="E135" s="44"/>
      <c r="F135" s="44"/>
      <c r="G135" s="44"/>
      <c r="H135" s="44"/>
      <c r="I135" s="44"/>
      <c r="J135" s="44"/>
      <c r="K135" s="44"/>
      <c r="L135" s="44"/>
      <c r="M135" s="44"/>
      <c r="N135" s="44"/>
      <c r="O135" s="44"/>
      <c r="P135" s="44"/>
      <c r="Q135" s="44"/>
      <c r="R135" s="44"/>
      <c r="S135" s="45"/>
      <c r="T135" s="43" t="s">
        <v>54</v>
      </c>
      <c r="U135" s="44"/>
      <c r="V135" s="44"/>
      <c r="W135" s="44"/>
      <c r="X135" s="44"/>
      <c r="Y135" s="44"/>
      <c r="Z135" s="44"/>
      <c r="AA135" s="44"/>
      <c r="AB135" s="44"/>
      <c r="AC135" s="44"/>
      <c r="AD135" s="44"/>
      <c r="AE135" s="44"/>
      <c r="AF135" s="44"/>
      <c r="AG135" s="44"/>
      <c r="AH135" s="44"/>
      <c r="AI135" s="44"/>
      <c r="AJ135" s="44"/>
      <c r="AK135" s="45"/>
    </row>
    <row r="136" spans="1:37" ht="14.1" customHeight="1" x14ac:dyDescent="0.2">
      <c r="A136" s="85"/>
      <c r="B136" s="86"/>
      <c r="C136" s="86"/>
      <c r="D136" s="86"/>
      <c r="E136" s="86"/>
      <c r="F136" s="86"/>
      <c r="G136" s="86"/>
      <c r="H136" s="86"/>
      <c r="I136" s="86"/>
      <c r="J136" s="86"/>
      <c r="K136" s="86"/>
      <c r="L136" s="86"/>
      <c r="M136" s="86"/>
      <c r="N136" s="86"/>
      <c r="O136" s="86"/>
      <c r="P136" s="86"/>
      <c r="Q136" s="86"/>
      <c r="R136" s="86"/>
      <c r="S136" s="87"/>
      <c r="T136" s="88"/>
      <c r="U136" s="89"/>
      <c r="V136" s="89"/>
      <c r="W136" s="89"/>
      <c r="X136" s="89"/>
      <c r="Y136" s="89"/>
      <c r="Z136" s="89"/>
      <c r="AA136" s="89"/>
      <c r="AB136" s="89"/>
      <c r="AC136" s="89"/>
      <c r="AD136" s="89"/>
      <c r="AE136" s="89"/>
      <c r="AF136" s="89"/>
      <c r="AG136" s="89"/>
      <c r="AH136" s="89"/>
      <c r="AI136" s="89"/>
      <c r="AJ136" s="89"/>
      <c r="AK136" s="90"/>
    </row>
    <row r="137" spans="1:37" ht="14.1" customHeight="1" x14ac:dyDescent="0.2">
      <c r="A137" s="46"/>
      <c r="B137" s="47"/>
      <c r="C137" s="47"/>
      <c r="D137" s="47"/>
      <c r="E137" s="47"/>
      <c r="F137" s="47"/>
      <c r="G137" s="47"/>
      <c r="H137" s="47"/>
      <c r="I137" s="47"/>
      <c r="J137" s="47"/>
      <c r="K137" s="47"/>
      <c r="L137" s="47"/>
      <c r="M137" s="47"/>
      <c r="N137" s="47"/>
      <c r="O137" s="47"/>
      <c r="P137" s="47"/>
      <c r="Q137" s="47"/>
      <c r="R137" s="47"/>
      <c r="S137" s="48"/>
      <c r="T137" s="79"/>
      <c r="U137" s="80"/>
      <c r="V137" s="80"/>
      <c r="W137" s="80"/>
      <c r="X137" s="80"/>
      <c r="Y137" s="80"/>
      <c r="Z137" s="80"/>
      <c r="AA137" s="80"/>
      <c r="AB137" s="80"/>
      <c r="AC137" s="80"/>
      <c r="AD137" s="80"/>
      <c r="AE137" s="80"/>
      <c r="AF137" s="80"/>
      <c r="AG137" s="80"/>
      <c r="AH137" s="80"/>
      <c r="AI137" s="80"/>
      <c r="AJ137" s="80"/>
      <c r="AK137" s="81"/>
    </row>
    <row r="140" spans="1:37" ht="14.1" customHeight="1" x14ac:dyDescent="0.2">
      <c r="T140" s="84"/>
      <c r="U140" s="84"/>
      <c r="V140" s="84"/>
      <c r="W140" s="84"/>
      <c r="X140" s="84"/>
      <c r="Y140" s="84"/>
      <c r="Z140" s="84"/>
      <c r="AA140" s="84"/>
      <c r="AB140" s="84"/>
      <c r="AC140" s="84"/>
      <c r="AD140" s="84"/>
      <c r="AE140" s="84"/>
      <c r="AF140" s="84"/>
      <c r="AG140" s="84"/>
      <c r="AH140" s="84"/>
      <c r="AI140" s="84"/>
      <c r="AJ140" s="84"/>
      <c r="AK140" s="84"/>
    </row>
    <row r="141" spans="1:37" ht="14.1" customHeight="1" x14ac:dyDescent="0.2">
      <c r="T141" s="84"/>
      <c r="U141" s="84"/>
      <c r="V141" s="84"/>
      <c r="W141" s="84"/>
      <c r="X141" s="84"/>
      <c r="Y141" s="84"/>
      <c r="Z141" s="84"/>
      <c r="AA141" s="84"/>
      <c r="AB141" s="84"/>
      <c r="AC141" s="84"/>
      <c r="AD141" s="84"/>
      <c r="AE141" s="84"/>
      <c r="AF141" s="84"/>
      <c r="AG141" s="84"/>
      <c r="AH141" s="84"/>
      <c r="AI141" s="84"/>
      <c r="AJ141" s="84"/>
      <c r="AK141" s="84"/>
    </row>
    <row r="142" spans="1:37" ht="14.1" customHeight="1" x14ac:dyDescent="0.2">
      <c r="A142" s="82" t="s">
        <v>55</v>
      </c>
      <c r="B142" s="82"/>
      <c r="C142" s="82"/>
      <c r="D142" s="82"/>
      <c r="E142" s="83"/>
      <c r="F142" s="83"/>
      <c r="G142" s="83"/>
      <c r="H142" s="83"/>
      <c r="I142" s="83"/>
      <c r="J142" s="83"/>
      <c r="T142" s="83"/>
      <c r="U142" s="83"/>
      <c r="V142" s="83"/>
      <c r="W142" s="83"/>
      <c r="X142" s="83"/>
      <c r="Y142" s="83"/>
      <c r="Z142" s="83"/>
      <c r="AA142" s="83"/>
      <c r="AB142" s="83"/>
      <c r="AC142" s="83"/>
      <c r="AD142" s="83"/>
      <c r="AE142" s="83"/>
      <c r="AF142" s="83"/>
      <c r="AG142" s="83"/>
      <c r="AH142" s="83"/>
      <c r="AI142" s="83"/>
      <c r="AJ142" s="83"/>
      <c r="AK142" s="83"/>
    </row>
    <row r="143" spans="1:37" ht="14.1" customHeight="1" x14ac:dyDescent="0.2">
      <c r="A143" s="1" t="s">
        <v>56</v>
      </c>
      <c r="B143" s="19"/>
      <c r="C143" s="19"/>
      <c r="D143" s="19"/>
      <c r="E143" s="19"/>
      <c r="F143" s="19"/>
      <c r="T143" s="1" t="s">
        <v>57</v>
      </c>
    </row>
  </sheetData>
  <sheetProtection algorithmName="SHA-512" hashValue="u7fpvhB07YpolgzLwjkmeufSgPuxCdUqPsrx5/ZFbKGtvmShIX0y6lKc9V2MK/0z7vpJ9AoV/vOCyh+5Odw5BA==" saltValue="aba67yGSdgo331YmOu93qg==" spinCount="100000" sheet="1" objects="1" scenarios="1"/>
  <mergeCells count="118">
    <mergeCell ref="B59:AK64"/>
    <mergeCell ref="B66:AK66"/>
    <mergeCell ref="B108:AK108"/>
    <mergeCell ref="B112:AK114"/>
    <mergeCell ref="B116:AK118"/>
    <mergeCell ref="A121:AK131"/>
    <mergeCell ref="C73:AK73"/>
    <mergeCell ref="B43:AK45"/>
    <mergeCell ref="B47:AK49"/>
    <mergeCell ref="B85:AK87"/>
    <mergeCell ref="B89:AK90"/>
    <mergeCell ref="B95:AK105"/>
    <mergeCell ref="B92:AK92"/>
    <mergeCell ref="B94:AK94"/>
    <mergeCell ref="C83:AK83"/>
    <mergeCell ref="A33:D33"/>
    <mergeCell ref="F33:I33"/>
    <mergeCell ref="A34:D34"/>
    <mergeCell ref="U8:Y8"/>
    <mergeCell ref="Z6:AK6"/>
    <mergeCell ref="Z7:AK7"/>
    <mergeCell ref="Z8:AK8"/>
    <mergeCell ref="U6:Y6"/>
    <mergeCell ref="U7:Y7"/>
    <mergeCell ref="J34:L34"/>
    <mergeCell ref="J35:L35"/>
    <mergeCell ref="J36:L36"/>
    <mergeCell ref="M36:R36"/>
    <mergeCell ref="S36:X36"/>
    <mergeCell ref="A137:S137"/>
    <mergeCell ref="T137:AK137"/>
    <mergeCell ref="A142:D142"/>
    <mergeCell ref="E142:J142"/>
    <mergeCell ref="T140:AK142"/>
    <mergeCell ref="A135:S135"/>
    <mergeCell ref="T135:AK135"/>
    <mergeCell ref="A136:S136"/>
    <mergeCell ref="T136:AK136"/>
    <mergeCell ref="C82:AK82"/>
    <mergeCell ref="C81:AK81"/>
    <mergeCell ref="C78:AK78"/>
    <mergeCell ref="C75:AK75"/>
    <mergeCell ref="C74:AK74"/>
    <mergeCell ref="B72:AK72"/>
    <mergeCell ref="B70:AK70"/>
    <mergeCell ref="C76:AK77"/>
    <mergeCell ref="C79:AK80"/>
    <mergeCell ref="B54:AK57"/>
    <mergeCell ref="AE36:AK36"/>
    <mergeCell ref="A32:D32"/>
    <mergeCell ref="F32:I32"/>
    <mergeCell ref="U1:AK1"/>
    <mergeCell ref="A40:AD40"/>
    <mergeCell ref="AE40:AK40"/>
    <mergeCell ref="Z16:AK16"/>
    <mergeCell ref="A1:Q1"/>
    <mergeCell ref="Y36:AD36"/>
    <mergeCell ref="A38:I38"/>
    <mergeCell ref="J38:L38"/>
    <mergeCell ref="M38:R38"/>
    <mergeCell ref="S38:X38"/>
    <mergeCell ref="Y38:AD38"/>
    <mergeCell ref="AE38:AK38"/>
    <mergeCell ref="Y30:AD30"/>
    <mergeCell ref="Y31:AD31"/>
    <mergeCell ref="Y32:AD32"/>
    <mergeCell ref="Y33:AD33"/>
    <mergeCell ref="Y34:AD34"/>
    <mergeCell ref="A30:I31"/>
    <mergeCell ref="J30:L31"/>
    <mergeCell ref="J32:L32"/>
    <mergeCell ref="J33:L33"/>
    <mergeCell ref="Y35:AD35"/>
    <mergeCell ref="A36:D36"/>
    <mergeCell ref="F36:I36"/>
    <mergeCell ref="M31:R31"/>
    <mergeCell ref="S31:X31"/>
    <mergeCell ref="AE31:AK31"/>
    <mergeCell ref="M30:R30"/>
    <mergeCell ref="S30:X30"/>
    <mergeCell ref="AE30:AK30"/>
    <mergeCell ref="F34:I34"/>
    <mergeCell ref="A35:D35"/>
    <mergeCell ref="F35:I35"/>
    <mergeCell ref="M34:R34"/>
    <mergeCell ref="S34:X34"/>
    <mergeCell ref="AE34:AK34"/>
    <mergeCell ref="M35:R35"/>
    <mergeCell ref="S35:X35"/>
    <mergeCell ref="AE35:AK35"/>
    <mergeCell ref="M32:R32"/>
    <mergeCell ref="S32:X32"/>
    <mergeCell ref="AE32:AK32"/>
    <mergeCell ref="M33:R33"/>
    <mergeCell ref="S33:X33"/>
    <mergeCell ref="AE33:AK33"/>
    <mergeCell ref="A2:Q6"/>
    <mergeCell ref="AE11:AK11"/>
    <mergeCell ref="S21:Y21"/>
    <mergeCell ref="AA21:AB21"/>
    <mergeCell ref="AD21:AJ21"/>
    <mergeCell ref="A28:U28"/>
    <mergeCell ref="AC28:AK28"/>
    <mergeCell ref="V28:AA28"/>
    <mergeCell ref="A25:AB25"/>
    <mergeCell ref="A26:AB26"/>
    <mergeCell ref="AC25:AK25"/>
    <mergeCell ref="AC26:AK26"/>
    <mergeCell ref="A12:O12"/>
    <mergeCell ref="A13:O13"/>
    <mergeCell ref="A14:O14"/>
    <mergeCell ref="A15:O15"/>
    <mergeCell ref="X2:AK2"/>
    <mergeCell ref="X3:AK3"/>
    <mergeCell ref="X4:AK4"/>
    <mergeCell ref="U2:W2"/>
    <mergeCell ref="U3:W3"/>
    <mergeCell ref="U4:W4"/>
  </mergeCells>
  <hyperlinks>
    <hyperlink ref="Z16" r:id="rId1"/>
    <hyperlink ref="Z16:AK16" r:id="rId2" display="zuwendung@kinder.bremen.de"/>
  </hyperlinks>
  <pageMargins left="0.70866141732283472" right="0.27559055118110237" top="0.94488188976377963" bottom="0.625" header="0.31496062992125984" footer="0.31496062992125984"/>
  <pageSetup paperSize="9" orientation="portrait" r:id="rId3"/>
  <headerFooter>
    <oddHeader>&amp;L&amp;"Arial,Fett"Antrag auf Übernahme der Personalkosten für eine
Fachkraft im Berufsanerkennungsjahr
&amp;10(Vergütung gem. TV Prakt-L)&amp;C&amp;"Arial,Fett"&amp;14
FiA&amp;R&amp;G</oddHeader>
    <oddFooter>&amp;L&amp;9&amp;K00-049&amp;F&amp;C&amp;9&amp;K00-049Seite &amp;"Arial,Fett"&amp;P&amp;"Arial,Standard" von &amp;"Arial,Fett"&amp;N</oddFooter>
  </headerFooter>
  <rowBreaks count="2" manualBreakCount="2">
    <brk id="50" max="16383" man="1"/>
    <brk id="106" max="16383" man="1"/>
  </rowBreaks>
  <legacyDrawingHF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Matussek, Matthias (Bildung)</dc:creator>
  <cp:lastModifiedBy>Matussek, Matthias (Bildung)</cp:lastModifiedBy>
  <cp:lastPrinted>2024-06-04T05:57:29Z</cp:lastPrinted>
  <dcterms:created xsi:type="dcterms:W3CDTF">2023-06-12T11:34:52Z</dcterms:created>
  <dcterms:modified xsi:type="dcterms:W3CDTF">2024-06-11T11:28:35Z</dcterms:modified>
</cp:coreProperties>
</file>