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C:\Users\Ingrid.Trarbach\Desktop\"/>
    </mc:Choice>
  </mc:AlternateContent>
  <xr:revisionPtr revIDLastSave="0" documentId="13_ncr:1_{0247086E-0EDB-412C-9047-D03276BEA939}" xr6:coauthVersionLast="47" xr6:coauthVersionMax="47" xr10:uidLastSave="{00000000-0000-0000-0000-000000000000}"/>
  <bookViews>
    <workbookView xWindow="-120" yWindow="-120" windowWidth="29040" windowHeight="15720" tabRatio="669" xr2:uid="{00000000-000D-0000-FFFF-FFFF00000000}"/>
  </bookViews>
  <sheets>
    <sheet name="Hauptvordruck" sheetId="1" r:id="rId1"/>
    <sheet name="Anlage 1" sheetId="2" r:id="rId2"/>
    <sheet name="Anlage 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5" i="1" l="1"/>
  <c r="AF2" i="1"/>
  <c r="AE10" i="3"/>
  <c r="U10" i="3"/>
  <c r="K10" i="3"/>
  <c r="AD42" i="2"/>
  <c r="AD41" i="2"/>
  <c r="AD40" i="2"/>
  <c r="AD39" i="2"/>
  <c r="Y42" i="2"/>
  <c r="Y41" i="2"/>
  <c r="Y40" i="2"/>
  <c r="Y39" i="2"/>
  <c r="T42" i="2"/>
  <c r="T41" i="2"/>
  <c r="T40" i="2"/>
  <c r="T39" i="2"/>
  <c r="O42" i="2"/>
  <c r="O41" i="2"/>
  <c r="O40" i="2"/>
  <c r="O39" i="2"/>
  <c r="AI16" i="2"/>
  <c r="AI17" i="2"/>
  <c r="AI18" i="2"/>
  <c r="AI19" i="2"/>
  <c r="AI20" i="2"/>
  <c r="AI21" i="2"/>
  <c r="AI22" i="2"/>
  <c r="AI23" i="2"/>
  <c r="AI24" i="2"/>
  <c r="AI25" i="2"/>
  <c r="AI26" i="2"/>
  <c r="AI27" i="2"/>
  <c r="AI28" i="2"/>
  <c r="AI29" i="2"/>
  <c r="AI30" i="2"/>
  <c r="AI31" i="2"/>
  <c r="AI32" i="2"/>
  <c r="AI33" i="2"/>
  <c r="AI34" i="2"/>
  <c r="AI35" i="2"/>
  <c r="AI36" i="2"/>
  <c r="AI37" i="2"/>
  <c r="AI38" i="2"/>
  <c r="AI15" i="2"/>
  <c r="AD11" i="2"/>
  <c r="T11" i="2"/>
  <c r="J11" i="2"/>
  <c r="AG54" i="1"/>
  <c r="AG53" i="1"/>
  <c r="AG52" i="1"/>
  <c r="AG51" i="1"/>
  <c r="AG50" i="1"/>
  <c r="AI42" i="2" l="1"/>
  <c r="AI41" i="2"/>
  <c r="AI40" i="2"/>
  <c r="AI39" i="2"/>
  <c r="Z7" i="3"/>
  <c r="R7" i="3"/>
  <c r="AH2" i="3"/>
  <c r="W5" i="3"/>
  <c r="B5" i="3"/>
  <c r="Y8" i="2"/>
  <c r="Q8" i="2"/>
  <c r="AG3" i="2"/>
  <c r="V6" i="2"/>
  <c r="A6" i="2"/>
  <c r="F48" i="3"/>
  <c r="AG38" i="3"/>
  <c r="AG33" i="3"/>
  <c r="AG28" i="3"/>
  <c r="AG23" i="3"/>
  <c r="AG22" i="3"/>
  <c r="AG43" i="3" l="1"/>
  <c r="AI43" i="2"/>
  <c r="AG7" i="3"/>
  <c r="E48" i="2"/>
  <c r="AF8" i="2"/>
</calcChain>
</file>

<file path=xl/sharedStrings.xml><?xml version="1.0" encoding="utf-8"?>
<sst xmlns="http://schemas.openxmlformats.org/spreadsheetml/2006/main" count="413" uniqueCount="128">
  <si>
    <t>Datum:</t>
  </si>
  <si>
    <t>Bremen, den</t>
  </si>
  <si>
    <t>Rembertiring 8 - 12</t>
  </si>
  <si>
    <t>28195 Bremen</t>
  </si>
  <si>
    <t>im Original zurück an:</t>
  </si>
  <si>
    <t xml:space="preserve">Wir beantragen für den Zeitraum vom </t>
  </si>
  <si>
    <t>bis</t>
  </si>
  <si>
    <t>·</t>
  </si>
  <si>
    <t>Zutreffendes bitte ankreuzen!</t>
  </si>
  <si>
    <t>Name der Einrichtung:</t>
  </si>
  <si>
    <t>à</t>
  </si>
  <si>
    <t>•</t>
  </si>
  <si>
    <t>Es wurde oder wird ein Insolvenzverfahren eröffnet.</t>
  </si>
  <si>
    <t>Es liegt eine Verurteilung wegen Bankrotts und/oder Subventionsbetrugs und/oder Steuerhinterziehung vor.</t>
  </si>
  <si>
    <t>Es bestehen Zahlungsrückstände bei Sozialversicherungsträgern.</t>
  </si>
  <si>
    <t>Es bestehen Verstöße wegen tarifvertraglicher Verpflichtungen und/oder der Beschäftigung von Schwarzarbeitern und/oder gegen Arbeitsschutzregeln.</t>
  </si>
  <si>
    <t>Verwendungs- und/oder Zwischennachweise wurden wiederholt verspätet vorgelegt.</t>
  </si>
  <si>
    <t>Zuwendungen wurden wiederholt unwirtschaftlich verwendet und/oder nicht zweckentsprechend verwendet und/oder nicht alsbald verwendet.</t>
  </si>
  <si>
    <t>(Die) Bewilligungsbehörde(n) wurden über einen bereits erfolgten Maßnahmenbeginn getäuscht.</t>
  </si>
  <si>
    <t>Ausgaben wurden nicht belegt.</t>
  </si>
  <si>
    <t>Fristen wurden wiederholt ohne hinreichende Gründe versäumt.</t>
  </si>
  <si>
    <t>Einnahmen und/oder Ausgaben wurden nicht ordnungsgemäß verbucht.</t>
  </si>
  <si>
    <t>Erklärung zum Datenschutz:</t>
  </si>
  <si>
    <t>Bremen,</t>
  </si>
  <si>
    <t>Ort, Datum</t>
  </si>
  <si>
    <t>X</t>
  </si>
  <si>
    <t>Antrag auf vorzeitigen Maßnahmebeginn</t>
  </si>
  <si>
    <t>Erstantrag</t>
  </si>
  <si>
    <t>Änderungsantrag</t>
  </si>
  <si>
    <t>(zutreffendes bitte ankreuzen)</t>
  </si>
  <si>
    <t>Ja</t>
  </si>
  <si>
    <t>Nein</t>
  </si>
  <si>
    <r>
      <t>Es wird ein vorzeitiger Maßnahmebeginn beantragt.</t>
    </r>
    <r>
      <rPr>
        <b/>
        <sz val="10.5"/>
        <color rgb="FFFF0000"/>
        <rFont val="Calibri"/>
        <family val="2"/>
        <scheme val="minor"/>
      </rPr>
      <t>*</t>
    </r>
  </si>
  <si>
    <r>
      <t xml:space="preserve">*ausführliche Begründung:
</t>
    </r>
    <r>
      <rPr>
        <b/>
        <sz val="8"/>
        <color rgb="FFFF0000"/>
        <rFont val="Calibri"/>
        <family val="2"/>
        <scheme val="minor"/>
      </rPr>
      <t>(Bei Bedarf auf gesondertem Blatt darstellen)</t>
    </r>
  </si>
  <si>
    <t>€</t>
  </si>
  <si>
    <t>Gesamt</t>
  </si>
  <si>
    <t>Name:</t>
  </si>
  <si>
    <t>eine Zuwendung für folgende Maßnahme:</t>
  </si>
  <si>
    <t>Haushaltsjahr</t>
  </si>
  <si>
    <t xml:space="preserve">Im Einzelnen beantragen wir eine Zuwendung für folgende Ausgaben: </t>
  </si>
  <si>
    <t xml:space="preserve">Die beantragten Mittel in Höhe von </t>
  </si>
  <si>
    <t>gliedern sich wie folgt auf:</t>
  </si>
  <si>
    <t>Küche²</t>
  </si>
  <si>
    <t>Bauwerk¹</t>
  </si>
  <si>
    <t>Ausstattung allgemein⁴</t>
  </si>
  <si>
    <t>¹</t>
  </si>
  <si>
    <t>Vorbereitende Maßnahmen, Baukonstruktionen, Technische Anlagen, Baunebenkosten</t>
  </si>
  <si>
    <t>Kostengruppen (Kgr.) 200 bis 700 ohne Küche, Außenanlagen, Ausstattung allgemein</t>
  </si>
  <si>
    <t>²</t>
  </si>
  <si>
    <t>Vorwiegend Kgr. 470</t>
  </si>
  <si>
    <t>³</t>
  </si>
  <si>
    <t>Vorwiegend Kgr. 550</t>
  </si>
  <si>
    <t>⁴</t>
  </si>
  <si>
    <t>Vorwiegend Kgr. 610</t>
  </si>
  <si>
    <t>Folgende Betreuungsplätze werden durch diese Maßnahme neu geschaffen bzw. erhalten:</t>
  </si>
  <si>
    <t>Betreuungsart</t>
  </si>
  <si>
    <t>Krippe</t>
  </si>
  <si>
    <t>Elementar</t>
  </si>
  <si>
    <t>Alterserweitert</t>
  </si>
  <si>
    <t>Neu geschaffene Plätze</t>
  </si>
  <si>
    <t>Erhalt bestehender Gruppen</t>
  </si>
  <si>
    <t>Neu geschaffene Gruppen</t>
  </si>
  <si>
    <t>Erhalt bestehender Plätze</t>
  </si>
  <si>
    <t>Mit der Zuwendung soll folgendes Vorhaben in folgendem Zeitraum verwirklicht werden:</t>
  </si>
  <si>
    <t>(Darstellung und Begründung des Vorhabens im Hinblick auf Bedarf, Standort, Konzeption und Ziel)</t>
  </si>
  <si>
    <t>Begründung für die vorgesehene Finanzierung:</t>
  </si>
  <si>
    <t>Ansprechbare Person:</t>
  </si>
  <si>
    <t>E-Mail:</t>
  </si>
  <si>
    <t>Telefon:</t>
  </si>
  <si>
    <t>Planungsmittel</t>
  </si>
  <si>
    <t>Baumaßnahmen</t>
  </si>
  <si>
    <t>Erstausstattung beim Vorhandensein von KuFZ-Flächen</t>
  </si>
  <si>
    <t>Sanierungsmaßnamen</t>
  </si>
  <si>
    <t>Herrichtung von Küche und kindgerechtem Außenspielbereich</t>
  </si>
  <si>
    <t>Garantien oder sonstigen Gewährleistungen erreicht werden kann.</t>
  </si>
  <si>
    <t>Der Antragsteller erklärt, dass ihm bekannt ist, dass die Erhebung personenbezogener Daten zur Ermittlung und Überprüfung der Höhe der Zuwendung und der Einhaltung des Besserstellungsverbots erforderlich ist sowie dass ihm die entsprechenden Inhalte der Datenschutzinformation nach Art. 13 DSGVO (siehe Anlage), bekannt sind. Ferner erklärt er, dass ihm bekannt ist, dass zur Wahrnehmung parlamentarischer Aufgaben Daten der Zuwendung nach § 2 Datenschutzordnung der Bremischen Bürgerschaft veröffentlicht werden können und das Zuwendungsdaten aufgrund § 11 Absatz 4 Ziffer 5 des Bremer Informationsfreiheitsgesetzes – BremIFG – im Transparenzprotal veröffentlicht werden. Personenbezogene Daten werden bei der Bezeichnung des Zuwendungszwecks nur genannt, sofern sie nicht aus Datenschutzgründen zu anonymisieren sind. Vorlagen des Haushalts- und Finanzausschusses sowie Bürgerschaftsdrucksachen werden auch im Internet veröffentlicht. Ferner erklärt der Antragsteller, dass er das übermittelte Informationsschreiben zur Erhebung von Daten bei Dritten nach Art. 14 DSGVO auch an die betroffenen Beschäftigten weitergeleitet hat.</t>
  </si>
  <si>
    <t>Der Antragssteller erklärt, dass das Vorhaben noch nicht begonnen worden ist.</t>
  </si>
  <si>
    <r>
      <t xml:space="preserve">Er erklärt daher, dass nachfolgende Aussagen </t>
    </r>
    <r>
      <rPr>
        <b/>
        <sz val="10.5"/>
        <color theme="1"/>
        <rFont val="Calibri"/>
        <family val="2"/>
        <scheme val="minor"/>
      </rPr>
      <t>unzutreffend</t>
    </r>
    <r>
      <rPr>
        <sz val="10.5"/>
        <color theme="1"/>
        <rFont val="Calibri"/>
        <family val="2"/>
        <scheme val="minor"/>
      </rPr>
      <t xml:space="preserve"> sind:</t>
    </r>
  </si>
  <si>
    <t>Der Antragsteller ist vorsteuerabzugsberechtigt (bitte ankreuzen):</t>
  </si>
  <si>
    <t>Der Antragsteller versichert, dass er ordnungsgemäß seine Geschäfte führt.</t>
  </si>
  <si>
    <t>Der Antragsteller erklärt, dass die Gesamtfinanzierung gesichert ist.</t>
  </si>
  <si>
    <t xml:space="preserve">Der Antragsteller erklärt, dass der Zweck der Zuwendung nicht durch Übernahme von Bürgschaften, </t>
  </si>
  <si>
    <t>Die Bonität des Antragstellers ist gewährleistet.</t>
  </si>
  <si>
    <r>
      <rPr>
        <b/>
        <sz val="9"/>
        <color theme="1"/>
        <rFont val="Calibri"/>
        <family val="2"/>
        <scheme val="minor"/>
      </rPr>
      <t>Rechtsverbindliche</t>
    </r>
    <r>
      <rPr>
        <sz val="9"/>
        <color theme="1"/>
        <rFont val="Calibri"/>
        <family val="2"/>
        <scheme val="minor"/>
      </rPr>
      <t xml:space="preserve"> Unterschrift Zuwendungsempfänger</t>
    </r>
  </si>
  <si>
    <t>Anschrift der Einrichtung und Stadtteil:</t>
  </si>
  <si>
    <t>(Höhe der Eigenmittel, Höhe der beantragten Zuwendung, ggf. (erreichbare) Drittmittel)</t>
  </si>
  <si>
    <t>Erklärungen des Antragsstellers</t>
  </si>
  <si>
    <t>Außenspiel-bereich³</t>
  </si>
  <si>
    <t>Finanzierungsplan</t>
  </si>
  <si>
    <t>Zeitraum</t>
  </si>
  <si>
    <t>-</t>
  </si>
  <si>
    <t>Anzahl der neuen/ erhaltenen Plätze</t>
  </si>
  <si>
    <t>Eigenanteil</t>
  </si>
  <si>
    <t>an Bauwerk</t>
  </si>
  <si>
    <t>an Küche</t>
  </si>
  <si>
    <t>an Außenspielfläche</t>
  </si>
  <si>
    <t>an (Erst-)Ausstattung</t>
  </si>
  <si>
    <t>Erwartete Einnahmen</t>
  </si>
  <si>
    <t>Leistungen Dritter</t>
  </si>
  <si>
    <t>Sonstige Förderung Bremens</t>
  </si>
  <si>
    <t>Sonstige öffentliche Förderung</t>
  </si>
  <si>
    <t>Beantragte Zuwendung</t>
  </si>
  <si>
    <r>
      <t xml:space="preserve">Anlage </t>
    </r>
    <r>
      <rPr>
        <b/>
        <sz val="11"/>
        <color theme="1"/>
        <rFont val="Calibri"/>
        <family val="2"/>
        <scheme val="minor"/>
      </rPr>
      <t>2</t>
    </r>
    <r>
      <rPr>
        <sz val="11"/>
        <color theme="1"/>
        <rFont val="Calibri"/>
        <family val="2"/>
        <scheme val="minor"/>
      </rPr>
      <t xml:space="preserve"> zum Antrag vom</t>
    </r>
  </si>
  <si>
    <t>Name des Zuwendungsempfängers:</t>
  </si>
  <si>
    <t>Eigenanteil und Einnahmen</t>
  </si>
  <si>
    <t>Anzahl der neuen/               erhaltenen Plätze</t>
  </si>
  <si>
    <t>Bank- und Barvermögen</t>
  </si>
  <si>
    <r>
      <rPr>
        <sz val="10.5"/>
        <color theme="1"/>
        <rFont val="Wingdings"/>
        <charset val="2"/>
      </rPr>
      <t>Ä</t>
    </r>
    <r>
      <rPr>
        <sz val="10.5"/>
        <color theme="1"/>
        <rFont val="Calibri"/>
        <family val="2"/>
        <scheme val="minor"/>
      </rPr>
      <t xml:space="preserve"> Bankguthaben (Girokonten)</t>
    </r>
  </si>
  <si>
    <r>
      <rPr>
        <sz val="10.5"/>
        <color theme="1"/>
        <rFont val="Wingdings"/>
        <charset val="2"/>
      </rPr>
      <t>Ä</t>
    </r>
    <r>
      <rPr>
        <sz val="10.5"/>
        <color theme="1"/>
        <rFont val="Calibri"/>
        <family val="2"/>
        <scheme val="minor"/>
      </rPr>
      <t xml:space="preserve"> Bankguthaben (Sparkonten)</t>
    </r>
  </si>
  <si>
    <t>+</t>
  </si>
  <si>
    <r>
      <rPr>
        <sz val="10.5"/>
        <color theme="1"/>
        <rFont val="Wingdings"/>
        <charset val="2"/>
      </rPr>
      <t>Ä</t>
    </r>
    <r>
      <rPr>
        <sz val="10.5"/>
        <color theme="1"/>
        <rFont val="Calibri"/>
        <family val="2"/>
        <scheme val="minor"/>
      </rPr>
      <t xml:space="preserve"> Barvermögen</t>
    </r>
  </si>
  <si>
    <r>
      <rPr>
        <sz val="10.5"/>
        <color theme="1"/>
        <rFont val="Wingdings"/>
        <charset val="2"/>
      </rPr>
      <t>Ä</t>
    </r>
    <r>
      <rPr>
        <sz val="10.5"/>
        <color theme="1"/>
        <rFont val="Calibri"/>
        <family val="2"/>
        <scheme val="minor"/>
      </rPr>
      <t xml:space="preserve"> ggf. weitere Konten</t>
    </r>
  </si>
  <si>
    <r>
      <t xml:space="preserve">davon </t>
    </r>
    <r>
      <rPr>
        <b/>
        <sz val="10.5"/>
        <color theme="1"/>
        <rFont val="Calibri"/>
        <family val="2"/>
        <scheme val="minor"/>
      </rPr>
      <t>nicht</t>
    </r>
    <r>
      <rPr>
        <sz val="10.5"/>
        <color theme="1"/>
        <rFont val="Calibri"/>
        <family val="2"/>
        <scheme val="minor"/>
      </rPr>
      <t xml:space="preserve"> verwendbar weil (z.B. Schulden oder ähnliches/anderes)*:</t>
    </r>
  </si>
  <si>
    <t>./.</t>
  </si>
  <si>
    <r>
      <t xml:space="preserve">*Bitte erläutern und begründen Sie </t>
    </r>
    <r>
      <rPr>
        <b/>
        <u/>
        <sz val="11"/>
        <color theme="1"/>
        <rFont val="Calibri"/>
        <family val="2"/>
        <scheme val="minor"/>
      </rPr>
      <t>ausführlich</t>
    </r>
    <r>
      <rPr>
        <sz val="10"/>
        <color theme="1"/>
        <rFont val="Calibri"/>
        <family val="2"/>
        <scheme val="minor"/>
      </rPr>
      <t>, warum dieser zuvor angeführte Anteil des Bank- und Barvermögens nicht primär zur Refinanzierung der Maßnahme genutzt werden kann: (ggf. gesondertes Blatt als Anlage beifügen)</t>
    </r>
  </si>
  <si>
    <t>(1) = Eigenanteil:</t>
  </si>
  <si>
    <t>(2) Erwartete Einnahmen aus: (z.B. Elternbeiträge, usw.)</t>
  </si>
  <si>
    <t>(3) Leistungen Dritter (z.B. erreichbare Drittmittel, Spenden)</t>
  </si>
  <si>
    <t>(4) Sonstige Förderung Bremens (ohne die Beantragte z.B. SJFIS, Agentur für Arbeit usw.)</t>
  </si>
  <si>
    <t>(5) Sonstige öffentliche Förderung (ohne die Beantragte)</t>
  </si>
  <si>
    <t>Gesamt:</t>
  </si>
  <si>
    <t>=</t>
  </si>
  <si>
    <t>Der Senator für Kinder und Bildung</t>
  </si>
  <si>
    <t>Summe</t>
  </si>
  <si>
    <r>
      <t xml:space="preserve">Anlage </t>
    </r>
    <r>
      <rPr>
        <b/>
        <sz val="11"/>
        <color theme="1"/>
        <rFont val="Calibri"/>
        <family val="2"/>
        <scheme val="minor"/>
      </rPr>
      <t>1</t>
    </r>
    <r>
      <rPr>
        <sz val="11"/>
        <color theme="1"/>
        <rFont val="Calibri"/>
        <family val="2"/>
        <scheme val="minor"/>
      </rPr>
      <t xml:space="preserve"> zum Antrag vom</t>
    </r>
  </si>
  <si>
    <t>Name und Anschrift Zuwendungsempfänger:</t>
  </si>
  <si>
    <t>(Erst-)Ausstattung</t>
  </si>
  <si>
    <t>Referat 13 - Abschnitt 132 (132/10-8)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</si>
</sst>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0.00\ _€"/>
  </numFmts>
  <fonts count="3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5"/>
      <color theme="1"/>
      <name val="Symbol"/>
      <family val="1"/>
      <charset val="2"/>
    </font>
    <font>
      <sz val="9"/>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sz val="10"/>
      <color theme="1"/>
      <name val="Calibri"/>
      <family val="2"/>
      <scheme val="minor"/>
    </font>
    <font>
      <sz val="8"/>
      <color theme="1"/>
      <name val="Calibri"/>
      <family val="2"/>
      <scheme val="minor"/>
    </font>
    <font>
      <sz val="10.5"/>
      <color theme="1"/>
      <name val="Calibri"/>
      <family val="2"/>
      <scheme val="minor"/>
    </font>
    <font>
      <b/>
      <sz val="10.5"/>
      <color theme="1"/>
      <name val="Calibri"/>
      <family val="2"/>
      <scheme val="minor"/>
    </font>
    <font>
      <b/>
      <sz val="10.5"/>
      <color rgb="FFFF0000"/>
      <name val="Calibri"/>
      <family val="2"/>
      <scheme val="minor"/>
    </font>
    <font>
      <b/>
      <sz val="8"/>
      <color rgb="FFFF0000"/>
      <name val="Calibri"/>
      <family val="2"/>
      <scheme val="minor"/>
    </font>
    <font>
      <b/>
      <sz val="9"/>
      <color theme="1"/>
      <name val="Calibri"/>
      <family val="2"/>
      <scheme val="minor"/>
    </font>
    <font>
      <i/>
      <sz val="11"/>
      <color theme="1"/>
      <name val="Calibri"/>
      <family val="2"/>
      <scheme val="minor"/>
    </font>
    <font>
      <sz val="11"/>
      <color theme="0"/>
      <name val="Calibri"/>
      <family val="2"/>
      <scheme val="minor"/>
    </font>
    <font>
      <b/>
      <sz val="10"/>
      <color theme="1"/>
      <name val="Calibri"/>
      <family val="2"/>
      <scheme val="minor"/>
    </font>
    <font>
      <sz val="7.5"/>
      <color theme="1"/>
      <name val="Calibri"/>
      <family val="2"/>
      <scheme val="minor"/>
    </font>
    <font>
      <sz val="10.5"/>
      <color theme="1"/>
      <name val="Wingdings"/>
      <charset val="2"/>
    </font>
    <font>
      <b/>
      <u/>
      <sz val="11"/>
      <color theme="1"/>
      <name val="Calibri"/>
      <family val="2"/>
      <scheme val="minor"/>
    </font>
    <font>
      <sz val="10.5"/>
      <color theme="1"/>
      <name val="Arial"/>
      <family val="2"/>
    </font>
    <font>
      <sz val="7.5"/>
      <color theme="0" tint="-0.249977111117893"/>
      <name val="Calibri"/>
      <family val="2"/>
      <scheme val="minor"/>
    </font>
    <font>
      <sz val="10"/>
      <name val="Calibri"/>
      <family val="2"/>
      <scheme val="minor"/>
    </font>
    <font>
      <strike/>
      <sz val="10.5"/>
      <color theme="1" tint="0.499984740745262"/>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thin">
        <color indexed="64"/>
      </bottom>
      <diagonal/>
    </border>
  </borders>
  <cellStyleXfs count="1">
    <xf numFmtId="0" fontId="0" fillId="0" borderId="0"/>
  </cellStyleXfs>
  <cellXfs count="246">
    <xf numFmtId="0" fontId="0" fillId="0" borderId="0" xfId="0"/>
    <xf numFmtId="0" fontId="11" fillId="0" borderId="0" xfId="0" applyFont="1" applyAlignment="1" applyProtection="1">
      <alignment horizontal="center"/>
      <protection locked="0"/>
    </xf>
    <xf numFmtId="0" fontId="8" fillId="0" borderId="0" xfId="0" applyFont="1" applyAlignment="1" applyProtection="1">
      <alignment horizontal="left"/>
      <protection locked="0"/>
    </xf>
    <xf numFmtId="0" fontId="5" fillId="3" borderId="17" xfId="0" applyFont="1" applyFill="1" applyBorder="1" applyProtection="1">
      <protection locked="0"/>
    </xf>
    <xf numFmtId="0" fontId="10" fillId="0" borderId="0" xfId="0" applyFont="1" applyAlignment="1" applyProtection="1">
      <alignment horizontal="center" vertical="top"/>
      <protection locked="0"/>
    </xf>
    <xf numFmtId="0" fontId="8" fillId="0" borderId="0" xfId="0" applyFont="1" applyProtection="1">
      <protection locked="0"/>
    </xf>
    <xf numFmtId="0" fontId="7" fillId="0" borderId="0" xfId="0" applyFont="1" applyProtection="1">
      <protection locked="0"/>
    </xf>
    <xf numFmtId="0" fontId="7" fillId="0" borderId="0" xfId="0" applyFont="1" applyAlignment="1" applyProtection="1">
      <alignment horizontal="centerContinuous" vertical="top"/>
      <protection locked="0"/>
    </xf>
    <xf numFmtId="0" fontId="8" fillId="0" borderId="0" xfId="0" applyFont="1" applyAlignment="1" applyProtection="1">
      <alignment horizontal="centerContinuous"/>
      <protection locked="0"/>
    </xf>
    <xf numFmtId="0" fontId="8" fillId="0" borderId="0" xfId="0" applyFont="1" applyAlignment="1" applyProtection="1">
      <alignment horizontal="centerContinuous" vertical="center"/>
      <protection locked="0"/>
    </xf>
    <xf numFmtId="0" fontId="9" fillId="0" borderId="0" xfId="0" applyFont="1" applyAlignment="1" applyProtection="1">
      <alignment horizontal="centerContinuous" vertical="center"/>
      <protection locked="0"/>
    </xf>
    <xf numFmtId="0" fontId="5" fillId="0" borderId="0" xfId="0" applyFont="1" applyAlignment="1" applyProtection="1">
      <alignment horizontal="left"/>
      <protection locked="0"/>
    </xf>
    <xf numFmtId="0" fontId="14" fillId="0" borderId="0" xfId="0" applyFont="1" applyAlignment="1" applyProtection="1">
      <alignment horizontal="right"/>
      <protection locked="0"/>
    </xf>
    <xf numFmtId="0" fontId="8"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0" fontId="15" fillId="0" borderId="0" xfId="0" applyFont="1" applyProtection="1">
      <protection locked="0"/>
    </xf>
    <xf numFmtId="0" fontId="4" fillId="0" borderId="0" xfId="0" applyFont="1" applyProtection="1">
      <protection locked="0"/>
    </xf>
    <xf numFmtId="0" fontId="6" fillId="0" borderId="0" xfId="0" applyFont="1" applyAlignment="1" applyProtection="1">
      <alignment horizontal="center" vertical="top"/>
      <protection locked="0"/>
    </xf>
    <xf numFmtId="0" fontId="6" fillId="0" borderId="0" xfId="0" applyFont="1" applyProtection="1">
      <protection locked="0"/>
    </xf>
    <xf numFmtId="0" fontId="15" fillId="0" borderId="0" xfId="0" applyFont="1" applyAlignment="1" applyProtection="1">
      <alignment wrapText="1"/>
      <protection locked="0"/>
    </xf>
    <xf numFmtId="0" fontId="15" fillId="0" borderId="0" xfId="0" applyFont="1" applyAlignment="1" applyProtection="1">
      <alignment horizontal="justify" vertical="top" wrapText="1"/>
      <protection locked="0"/>
    </xf>
    <xf numFmtId="0" fontId="14" fillId="0" borderId="0" xfId="0" applyFont="1" applyProtection="1">
      <protection locked="0"/>
    </xf>
    <xf numFmtId="0" fontId="15" fillId="0" borderId="0" xfId="0" applyFont="1" applyAlignment="1" applyProtection="1">
      <alignment vertical="center"/>
      <protection locked="0"/>
    </xf>
    <xf numFmtId="0" fontId="15" fillId="0" borderId="0" xfId="0" applyFont="1" applyAlignment="1" applyProtection="1">
      <alignment horizontal="center" vertical="top" wrapText="1"/>
      <protection locked="0"/>
    </xf>
    <xf numFmtId="0" fontId="8" fillId="0" borderId="0" xfId="0" applyFont="1"/>
    <xf numFmtId="0" fontId="7" fillId="0" borderId="0" xfId="0" applyFont="1"/>
    <xf numFmtId="0" fontId="8" fillId="0" borderId="0" xfId="0" applyFont="1" applyAlignment="1">
      <alignment horizontal="right" vertical="center"/>
    </xf>
    <xf numFmtId="0" fontId="11" fillId="0" borderId="0" xfId="0" applyFont="1" applyAlignment="1">
      <alignment vertical="center"/>
    </xf>
    <xf numFmtId="0" fontId="8" fillId="0" borderId="0" xfId="0" applyFont="1" applyAlignment="1">
      <alignment horizontal="centerContinuous"/>
    </xf>
    <xf numFmtId="0" fontId="12" fillId="0" borderId="0" xfId="0" applyFont="1"/>
    <xf numFmtId="0" fontId="13" fillId="0" borderId="0" xfId="0" applyFont="1"/>
    <xf numFmtId="0" fontId="7" fillId="0" borderId="0" xfId="0" applyFont="1" applyAlignment="1">
      <alignment horizontal="right"/>
    </xf>
    <xf numFmtId="0" fontId="8" fillId="0" borderId="0" xfId="0" applyFont="1" applyAlignment="1">
      <alignment horizontal="center" vertical="center"/>
    </xf>
    <xf numFmtId="0" fontId="15" fillId="0" borderId="0" xfId="0" applyFont="1" applyAlignment="1">
      <alignment horizontal="left" vertical="center"/>
    </xf>
    <xf numFmtId="0" fontId="15" fillId="0" borderId="0" xfId="0" applyFont="1"/>
    <xf numFmtId="0" fontId="4" fillId="0" borderId="0" xfId="0" applyFont="1"/>
    <xf numFmtId="0" fontId="5" fillId="0" borderId="0" xfId="0" applyFont="1"/>
    <xf numFmtId="0" fontId="11" fillId="0" borderId="0" xfId="0" applyFont="1" applyAlignment="1">
      <alignment horizontal="center"/>
    </xf>
    <xf numFmtId="0" fontId="13" fillId="0" borderId="0" xfId="0" applyFont="1" applyAlignment="1">
      <alignment horizontal="center" vertical="center"/>
    </xf>
    <xf numFmtId="0" fontId="9" fillId="0" borderId="0" xfId="0" applyFont="1"/>
    <xf numFmtId="0" fontId="6" fillId="0" borderId="0" xfId="0" applyFont="1" applyAlignment="1">
      <alignment horizontal="center" vertical="top"/>
    </xf>
    <xf numFmtId="0" fontId="15" fillId="0" borderId="0" xfId="0" applyFont="1" applyAlignment="1">
      <alignment horizontal="center" vertical="center" wrapText="1"/>
    </xf>
    <xf numFmtId="0" fontId="6" fillId="0" borderId="0" xfId="0" applyFont="1" applyAlignment="1">
      <alignment horizontal="center" vertical="top" wrapText="1"/>
    </xf>
    <xf numFmtId="0" fontId="6" fillId="0" borderId="0" xfId="0" applyFont="1"/>
    <xf numFmtId="0" fontId="15" fillId="0" borderId="0" xfId="0" applyFont="1" applyAlignment="1">
      <alignment horizontal="justify" vertical="top" wrapText="1"/>
    </xf>
    <xf numFmtId="0" fontId="7" fillId="2" borderId="3" xfId="0" applyFont="1" applyFill="1" applyBorder="1"/>
    <xf numFmtId="0" fontId="7" fillId="2" borderId="4" xfId="0" applyFont="1" applyFill="1" applyBorder="1"/>
    <xf numFmtId="0" fontId="7" fillId="2" borderId="2" xfId="0" applyFont="1" applyFill="1" applyBorder="1"/>
    <xf numFmtId="0" fontId="22" fillId="0" borderId="0" xfId="0" applyFont="1" applyAlignment="1">
      <alignment vertical="center"/>
    </xf>
    <xf numFmtId="0" fontId="22" fillId="0" borderId="0" xfId="0" applyFont="1" applyAlignment="1">
      <alignment horizontal="right" vertical="center"/>
    </xf>
    <xf numFmtId="0" fontId="0" fillId="0" borderId="0" xfId="0" applyProtection="1">
      <protection locked="0"/>
    </xf>
    <xf numFmtId="0" fontId="4" fillId="0" borderId="0" xfId="0" applyFont="1" applyAlignment="1" applyProtection="1">
      <alignment horizontal="center" vertical="center"/>
      <protection locked="0"/>
    </xf>
    <xf numFmtId="0" fontId="23" fillId="0" borderId="0" xfId="0" applyFont="1" applyProtection="1">
      <protection locked="0"/>
    </xf>
    <xf numFmtId="0" fontId="7" fillId="0" borderId="0" xfId="0" applyFont="1" applyAlignment="1" applyProtection="1">
      <alignment horizontal="center" vertical="center" wrapText="1"/>
      <protection locked="0"/>
    </xf>
    <xf numFmtId="0" fontId="15" fillId="2" borderId="16" xfId="0" applyFont="1" applyFill="1" applyBorder="1"/>
    <xf numFmtId="0" fontId="26" fillId="0" borderId="16" xfId="0" applyFont="1" applyBorder="1" applyAlignment="1" applyProtection="1">
      <alignment vertical="center"/>
      <protection locked="0"/>
    </xf>
    <xf numFmtId="0" fontId="27" fillId="0" borderId="0" xfId="0" applyFont="1" applyAlignment="1" applyProtection="1">
      <alignment horizontal="center" vertical="center"/>
      <protection locked="0"/>
    </xf>
    <xf numFmtId="0" fontId="23" fillId="0" borderId="0" xfId="0" applyFont="1"/>
    <xf numFmtId="0" fontId="9" fillId="0" borderId="0" xfId="0" applyFont="1" applyAlignment="1">
      <alignment horizontal="left" indent="1"/>
    </xf>
    <xf numFmtId="0" fontId="15" fillId="0" borderId="16" xfId="0" applyFont="1" applyBorder="1" applyAlignment="1">
      <alignment horizontal="left" vertical="center"/>
    </xf>
    <xf numFmtId="0" fontId="15" fillId="0" borderId="16" xfId="0" applyFont="1" applyBorder="1" applyAlignment="1">
      <alignment vertical="center"/>
    </xf>
    <xf numFmtId="0" fontId="15" fillId="0" borderId="7" xfId="0" applyFont="1" applyBorder="1" applyAlignment="1">
      <alignment horizontal="left" vertical="center" indent="1"/>
    </xf>
    <xf numFmtId="0" fontId="15" fillId="0" borderId="7" xfId="0" applyFont="1" applyBorder="1"/>
    <xf numFmtId="0" fontId="15" fillId="0" borderId="7" xfId="0" applyFont="1" applyBorder="1" applyAlignment="1">
      <alignment horizontal="left" vertical="center"/>
    </xf>
    <xf numFmtId="0" fontId="15" fillId="0" borderId="7" xfId="0" applyFont="1" applyBorder="1" applyAlignment="1">
      <alignment vertical="center"/>
    </xf>
    <xf numFmtId="0" fontId="15" fillId="0" borderId="16" xfId="0" applyFont="1" applyBorder="1" applyAlignment="1">
      <alignment horizontal="right" vertical="center"/>
    </xf>
    <xf numFmtId="0" fontId="16" fillId="0" borderId="16" xfId="0" applyFont="1" applyBorder="1" applyAlignment="1">
      <alignment horizontal="center" vertical="center"/>
    </xf>
    <xf numFmtId="0" fontId="15" fillId="0" borderId="0" xfId="0" applyFont="1" applyAlignment="1">
      <alignment vertical="center"/>
    </xf>
    <xf numFmtId="0" fontId="15" fillId="0" borderId="3" xfId="0" applyFont="1" applyBorder="1"/>
    <xf numFmtId="0" fontId="15" fillId="0" borderId="3" xfId="0" applyFont="1" applyBorder="1" applyAlignment="1">
      <alignment horizontal="left" vertical="center"/>
    </xf>
    <xf numFmtId="0" fontId="15" fillId="0" borderId="3" xfId="0" applyFont="1" applyBorder="1" applyAlignment="1">
      <alignment vertical="center"/>
    </xf>
    <xf numFmtId="0" fontId="16" fillId="0" borderId="3" xfId="0" applyFont="1" applyBorder="1" applyAlignment="1">
      <alignment horizontal="center" vertical="center"/>
    </xf>
    <xf numFmtId="4" fontId="15" fillId="4" borderId="15" xfId="0" applyNumberFormat="1" applyFont="1" applyFill="1" applyBorder="1" applyAlignment="1">
      <alignment vertical="center"/>
    </xf>
    <xf numFmtId="4" fontId="15" fillId="4" borderId="16" xfId="0" applyNumberFormat="1" applyFont="1" applyFill="1" applyBorder="1" applyAlignment="1">
      <alignment vertical="center"/>
    </xf>
    <xf numFmtId="8" fontId="15" fillId="4" borderId="16" xfId="0" applyNumberFormat="1" applyFont="1" applyFill="1" applyBorder="1" applyAlignment="1">
      <alignment vertical="center"/>
    </xf>
    <xf numFmtId="0" fontId="15" fillId="0" borderId="7" xfId="0" quotePrefix="1" applyFont="1" applyBorder="1" applyAlignment="1">
      <alignment horizontal="left" vertical="center"/>
    </xf>
    <xf numFmtId="8" fontId="15" fillId="4" borderId="7" xfId="0" applyNumberFormat="1" applyFont="1" applyFill="1" applyBorder="1" applyAlignment="1">
      <alignment vertical="center"/>
    </xf>
    <xf numFmtId="8" fontId="9" fillId="4" borderId="33" xfId="0" applyNumberFormat="1" applyFont="1" applyFill="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3" xfId="0" applyFont="1" applyBorder="1" applyAlignment="1">
      <alignment horizontal="center" vertical="center"/>
    </xf>
    <xf numFmtId="164" fontId="3" fillId="3" borderId="17" xfId="0" applyNumberFormat="1" applyFont="1" applyFill="1" applyBorder="1" applyProtection="1">
      <protection locked="0"/>
    </xf>
    <xf numFmtId="0" fontId="3" fillId="0" borderId="0" xfId="0" applyFont="1" applyProtection="1">
      <protection locked="0"/>
    </xf>
    <xf numFmtId="0" fontId="29" fillId="0" borderId="0" xfId="0" applyFont="1"/>
    <xf numFmtId="165" fontId="7" fillId="3" borderId="25" xfId="0" applyNumberFormat="1" applyFont="1" applyFill="1" applyBorder="1" applyProtection="1">
      <protection locked="0"/>
    </xf>
    <xf numFmtId="165" fontId="19" fillId="2" borderId="25" xfId="0" applyNumberFormat="1" applyFont="1" applyFill="1" applyBorder="1" applyProtection="1">
      <protection locked="0"/>
    </xf>
    <xf numFmtId="165" fontId="19" fillId="2" borderId="17" xfId="0" applyNumberFormat="1" applyFont="1" applyFill="1" applyBorder="1" applyProtection="1">
      <protection locked="0"/>
    </xf>
    <xf numFmtId="164" fontId="19" fillId="2" borderId="25" xfId="0" applyNumberFormat="1" applyFont="1" applyFill="1" applyBorder="1" applyProtection="1">
      <protection locked="0"/>
    </xf>
    <xf numFmtId="164" fontId="19" fillId="2" borderId="17" xfId="0" applyNumberFormat="1" applyFont="1" applyFill="1" applyBorder="1" applyProtection="1">
      <protection locked="0"/>
    </xf>
    <xf numFmtId="0" fontId="8" fillId="3" borderId="27" xfId="0" applyFont="1" applyFill="1" applyBorder="1" applyAlignment="1" applyProtection="1">
      <alignment horizontal="left"/>
      <protection locked="0"/>
    </xf>
    <xf numFmtId="0" fontId="8" fillId="3" borderId="28" xfId="0" applyFont="1" applyFill="1" applyBorder="1" applyAlignment="1" applyProtection="1">
      <alignment horizontal="left"/>
      <protection locked="0"/>
    </xf>
    <xf numFmtId="0" fontId="8" fillId="3" borderId="29"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8" fillId="3" borderId="18" xfId="0" applyFont="1" applyFill="1" applyBorder="1" applyAlignment="1" applyProtection="1">
      <alignment horizontal="left"/>
      <protection locked="0"/>
    </xf>
    <xf numFmtId="0" fontId="8" fillId="3" borderId="20" xfId="0" applyFont="1" applyFill="1" applyBorder="1" applyAlignment="1" applyProtection="1">
      <alignment horizontal="left"/>
      <protection locked="0"/>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8" fillId="3" borderId="1" xfId="0" applyFont="1" applyFill="1" applyBorder="1" applyAlignment="1" applyProtection="1">
      <alignment horizontal="center"/>
      <protection locked="0"/>
    </xf>
    <xf numFmtId="0" fontId="8" fillId="2" borderId="1" xfId="0" applyFont="1" applyFill="1" applyBorder="1" applyAlignment="1">
      <alignment horizontal="center"/>
    </xf>
    <xf numFmtId="165" fontId="8" fillId="3" borderId="15" xfId="0" applyNumberFormat="1" applyFont="1" applyFill="1" applyBorder="1" applyAlignment="1" applyProtection="1">
      <alignment horizontal="center"/>
      <protection locked="0"/>
    </xf>
    <xf numFmtId="165" fontId="8" fillId="3" borderId="16" xfId="0" applyNumberFormat="1" applyFont="1" applyFill="1" applyBorder="1" applyAlignment="1" applyProtection="1">
      <alignment horizontal="center"/>
      <protection locked="0"/>
    </xf>
    <xf numFmtId="165" fontId="9" fillId="3" borderId="15" xfId="0" applyNumberFormat="1" applyFont="1" applyFill="1" applyBorder="1" applyAlignment="1" applyProtection="1">
      <alignment horizontal="center"/>
      <protection locked="0"/>
    </xf>
    <xf numFmtId="165" fontId="9" fillId="3" borderId="16" xfId="0" applyNumberFormat="1" applyFont="1" applyFill="1" applyBorder="1" applyAlignment="1" applyProtection="1">
      <alignment horizontal="center"/>
      <protection locked="0"/>
    </xf>
    <xf numFmtId="0" fontId="9" fillId="2" borderId="1" xfId="0" applyFont="1" applyFill="1" applyBorder="1" applyAlignment="1">
      <alignment horizontal="center" wrapText="1"/>
    </xf>
    <xf numFmtId="0" fontId="9" fillId="2" borderId="1" xfId="0" applyFont="1" applyFill="1" applyBorder="1" applyAlignment="1">
      <alignment horizontal="center" vertical="center" wrapText="1"/>
    </xf>
    <xf numFmtId="0" fontId="17" fillId="3" borderId="19" xfId="0" applyFont="1" applyFill="1" applyBorder="1" applyAlignment="1" applyProtection="1">
      <alignment horizontal="left" vertical="center" wrapText="1"/>
      <protection locked="0"/>
    </xf>
    <xf numFmtId="0" fontId="17" fillId="3" borderId="18" xfId="0" applyFont="1" applyFill="1" applyBorder="1" applyAlignment="1" applyProtection="1">
      <alignment horizontal="left" vertical="center" wrapText="1"/>
      <protection locked="0"/>
    </xf>
    <xf numFmtId="0" fontId="17" fillId="3" borderId="20" xfId="0"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8" fillId="3" borderId="5" xfId="0" applyFont="1" applyFill="1" applyBorder="1" applyAlignment="1" applyProtection="1">
      <alignment horizontal="left"/>
      <protection locked="0"/>
    </xf>
    <xf numFmtId="0" fontId="8" fillId="3" borderId="0" xfId="0" applyFont="1" applyFill="1" applyAlignment="1" applyProtection="1">
      <alignment horizontal="left"/>
      <protection locked="0"/>
    </xf>
    <xf numFmtId="0" fontId="8" fillId="3" borderId="26" xfId="0" applyFont="1" applyFill="1" applyBorder="1" applyAlignment="1" applyProtection="1">
      <alignment horizontal="left"/>
      <protection locked="0"/>
    </xf>
    <xf numFmtId="0" fontId="20" fillId="3" borderId="12" xfId="0" applyFont="1" applyFill="1" applyBorder="1" applyAlignment="1" applyProtection="1">
      <alignment horizontal="left"/>
      <protection locked="0"/>
    </xf>
    <xf numFmtId="0" fontId="20" fillId="3" borderId="13" xfId="0" applyFont="1" applyFill="1" applyBorder="1" applyAlignment="1" applyProtection="1">
      <alignment horizontal="left"/>
      <protection locked="0"/>
    </xf>
    <xf numFmtId="0" fontId="20" fillId="3" borderId="14" xfId="0" applyFont="1" applyFill="1" applyBorder="1" applyAlignment="1" applyProtection="1">
      <alignment horizontal="left"/>
      <protection locked="0"/>
    </xf>
    <xf numFmtId="0" fontId="3" fillId="3" borderId="9" xfId="0" applyFont="1" applyFill="1" applyBorder="1" applyAlignment="1" applyProtection="1">
      <alignment horizontal="left"/>
      <protection locked="0"/>
    </xf>
    <xf numFmtId="0" fontId="8" fillId="3" borderId="10" xfId="0" applyFont="1" applyFill="1" applyBorder="1" applyAlignment="1" applyProtection="1">
      <alignment horizontal="left"/>
      <protection locked="0"/>
    </xf>
    <xf numFmtId="0" fontId="8" fillId="3" borderId="11" xfId="0" applyFont="1" applyFill="1" applyBorder="1" applyAlignment="1" applyProtection="1">
      <alignment horizontal="left"/>
      <protection locked="0"/>
    </xf>
    <xf numFmtId="0" fontId="9" fillId="2" borderId="1" xfId="0" applyFont="1" applyFill="1" applyBorder="1" applyAlignment="1">
      <alignment horizontal="center"/>
    </xf>
    <xf numFmtId="0" fontId="3" fillId="3" borderId="23" xfId="0" applyFont="1" applyFill="1" applyBorder="1" applyAlignment="1" applyProtection="1">
      <alignment horizontal="center" wrapText="1"/>
      <protection locked="0"/>
    </xf>
    <xf numFmtId="0" fontId="5" fillId="3" borderId="24" xfId="0" applyFont="1" applyFill="1" applyBorder="1" applyAlignment="1" applyProtection="1">
      <alignment horizontal="center" wrapText="1"/>
      <protection locked="0"/>
    </xf>
    <xf numFmtId="0" fontId="5" fillId="3" borderId="25" xfId="0" applyFont="1" applyFill="1" applyBorder="1" applyAlignment="1" applyProtection="1">
      <alignment horizontal="center" wrapText="1"/>
      <protection locked="0"/>
    </xf>
    <xf numFmtId="0" fontId="5" fillId="3" borderId="19" xfId="0" applyFont="1" applyFill="1" applyBorder="1" applyAlignment="1" applyProtection="1">
      <alignment horizontal="center" wrapText="1"/>
      <protection locked="0"/>
    </xf>
    <xf numFmtId="0" fontId="5" fillId="3" borderId="18" xfId="0" applyFont="1" applyFill="1" applyBorder="1" applyAlignment="1" applyProtection="1">
      <alignment horizontal="center" wrapText="1"/>
      <protection locked="0"/>
    </xf>
    <xf numFmtId="0" fontId="5" fillId="3" borderId="20" xfId="0" applyFont="1" applyFill="1" applyBorder="1" applyAlignment="1" applyProtection="1">
      <alignment horizontal="center" wrapText="1"/>
      <protection locked="0"/>
    </xf>
    <xf numFmtId="0" fontId="5" fillId="3" borderId="12" xfId="0" applyFont="1" applyFill="1" applyBorder="1" applyAlignment="1" applyProtection="1">
      <alignment horizontal="center" wrapText="1"/>
      <protection locked="0"/>
    </xf>
    <xf numFmtId="0" fontId="5" fillId="3" borderId="13" xfId="0" applyFont="1" applyFill="1" applyBorder="1" applyAlignment="1" applyProtection="1">
      <alignment horizontal="center" wrapText="1"/>
      <protection locked="0"/>
    </xf>
    <xf numFmtId="0" fontId="5" fillId="3" borderId="14" xfId="0" applyFont="1" applyFill="1" applyBorder="1" applyAlignment="1" applyProtection="1">
      <alignment horizontal="center" wrapText="1"/>
      <protection locked="0"/>
    </xf>
    <xf numFmtId="0" fontId="7" fillId="3" borderId="9" xfId="0" applyFont="1" applyFill="1" applyBorder="1" applyAlignment="1" applyProtection="1">
      <alignment horizontal="center"/>
      <protection locked="0"/>
    </xf>
    <xf numFmtId="0" fontId="7" fillId="3" borderId="10" xfId="0" applyFont="1" applyFill="1" applyBorder="1" applyAlignment="1" applyProtection="1">
      <alignment horizontal="center"/>
      <protection locked="0"/>
    </xf>
    <xf numFmtId="0" fontId="7" fillId="3" borderId="11" xfId="0" applyFont="1" applyFill="1" applyBorder="1" applyAlignment="1" applyProtection="1">
      <alignment horizontal="center"/>
      <protection locked="0"/>
    </xf>
    <xf numFmtId="0" fontId="7" fillId="3" borderId="6" xfId="0" applyFont="1" applyFill="1" applyBorder="1" applyAlignment="1" applyProtection="1">
      <alignment horizontal="center"/>
      <protection locked="0"/>
    </xf>
    <xf numFmtId="0" fontId="7" fillId="3" borderId="7"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165" fontId="5" fillId="3" borderId="15" xfId="0" applyNumberFormat="1" applyFont="1" applyFill="1" applyBorder="1" applyAlignment="1" applyProtection="1">
      <alignment horizontal="right"/>
      <protection locked="0"/>
    </xf>
    <xf numFmtId="165" fontId="5" fillId="3" borderId="16" xfId="0" applyNumberFormat="1" applyFont="1" applyFill="1" applyBorder="1" applyAlignment="1" applyProtection="1">
      <alignment horizontal="right"/>
      <protection locked="0"/>
    </xf>
    <xf numFmtId="0" fontId="7" fillId="0" borderId="22" xfId="0" applyFont="1" applyBorder="1" applyAlignment="1">
      <alignment horizontal="left" wrapText="1"/>
    </xf>
    <xf numFmtId="0" fontId="5" fillId="2" borderId="1" xfId="0" applyFont="1" applyFill="1" applyBorder="1" applyAlignment="1">
      <alignment horizontal="center"/>
    </xf>
    <xf numFmtId="0" fontId="8" fillId="3" borderId="12" xfId="0" applyFont="1" applyFill="1" applyBorder="1" applyAlignment="1" applyProtection="1">
      <alignment horizontal="left"/>
      <protection locked="0"/>
    </xf>
    <xf numFmtId="0" fontId="8" fillId="3" borderId="13" xfId="0" applyFont="1" applyFill="1" applyBorder="1" applyAlignment="1" applyProtection="1">
      <alignment horizontal="left"/>
      <protection locked="0"/>
    </xf>
    <xf numFmtId="0" fontId="8" fillId="3" borderId="14" xfId="0" applyFont="1" applyFill="1" applyBorder="1" applyAlignment="1" applyProtection="1">
      <alignment horizontal="left"/>
      <protection locked="0"/>
    </xf>
    <xf numFmtId="0" fontId="3" fillId="3" borderId="19" xfId="0" applyFont="1" applyFill="1" applyBorder="1" applyAlignment="1" applyProtection="1">
      <alignment horizontal="left"/>
      <protection locked="0"/>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left" vertical="top"/>
    </xf>
    <xf numFmtId="0" fontId="7" fillId="0" borderId="0" xfId="0" applyFont="1" applyAlignment="1">
      <alignment horizontal="left" vertical="top"/>
    </xf>
    <xf numFmtId="0" fontId="15" fillId="0" borderId="0" xfId="0" applyFont="1" applyAlignment="1">
      <alignment horizontal="left"/>
    </xf>
    <xf numFmtId="0" fontId="15" fillId="0" borderId="0" xfId="0" applyFont="1" applyAlignment="1">
      <alignment horizontal="justify" vertical="top" wrapText="1"/>
    </xf>
    <xf numFmtId="0" fontId="16" fillId="0" borderId="0" xfId="0" applyFont="1" applyAlignment="1">
      <alignment horizontal="left"/>
    </xf>
    <xf numFmtId="0" fontId="15" fillId="0" borderId="7" xfId="0" applyFont="1" applyBorder="1" applyAlignment="1">
      <alignment horizontal="left"/>
    </xf>
    <xf numFmtId="14" fontId="9" fillId="3" borderId="7" xfId="0" applyNumberFormat="1" applyFont="1" applyFill="1" applyBorder="1" applyAlignment="1" applyProtection="1">
      <alignment horizontal="center"/>
      <protection locked="0"/>
    </xf>
    <xf numFmtId="0" fontId="5" fillId="0" borderId="21" xfId="0" applyFont="1" applyBorder="1" applyAlignment="1">
      <alignment horizontal="left"/>
    </xf>
    <xf numFmtId="0" fontId="8" fillId="0" borderId="21" xfId="0" applyFont="1" applyBorder="1" applyAlignment="1">
      <alignment horizontal="left"/>
    </xf>
    <xf numFmtId="0" fontId="7" fillId="0" borderId="22" xfId="0" applyFont="1" applyBorder="1" applyAlignment="1">
      <alignment horizontal="left"/>
    </xf>
    <xf numFmtId="0" fontId="15" fillId="3" borderId="6" xfId="0" applyFont="1" applyFill="1" applyBorder="1" applyAlignment="1" applyProtection="1">
      <alignment horizontal="left"/>
      <protection locked="0"/>
    </xf>
    <xf numFmtId="0" fontId="15" fillId="3" borderId="7" xfId="0" applyFont="1" applyFill="1" applyBorder="1" applyAlignment="1" applyProtection="1">
      <alignment horizontal="left"/>
      <protection locked="0"/>
    </xf>
    <xf numFmtId="0" fontId="15" fillId="3" borderId="8" xfId="0" applyFont="1" applyFill="1" applyBorder="1" applyAlignment="1" applyProtection="1">
      <alignment horizontal="left"/>
      <protection locked="0"/>
    </xf>
    <xf numFmtId="0" fontId="9" fillId="3" borderId="0" xfId="0" applyFont="1" applyFill="1" applyAlignment="1" applyProtection="1">
      <alignment horizontal="left"/>
      <protection locked="0"/>
    </xf>
    <xf numFmtId="0" fontId="9" fillId="3" borderId="7" xfId="0" applyFont="1" applyFill="1" applyBorder="1" applyAlignment="1" applyProtection="1">
      <alignment horizontal="left"/>
      <protection locked="0"/>
    </xf>
    <xf numFmtId="0" fontId="17" fillId="3" borderId="9" xfId="0" applyFont="1" applyFill="1" applyBorder="1" applyAlignment="1" applyProtection="1">
      <alignment horizontal="left" vertical="center" wrapText="1"/>
      <protection locked="0"/>
    </xf>
    <xf numFmtId="0" fontId="17" fillId="3" borderId="10" xfId="0" applyFont="1" applyFill="1" applyBorder="1" applyAlignment="1" applyProtection="1">
      <alignment horizontal="left" vertical="center" wrapText="1"/>
      <protection locked="0"/>
    </xf>
    <xf numFmtId="0" fontId="17" fillId="3" borderId="11" xfId="0" applyFont="1" applyFill="1" applyBorder="1" applyAlignment="1" applyProtection="1">
      <alignment horizontal="left" vertical="center" wrapText="1"/>
      <protection locked="0"/>
    </xf>
    <xf numFmtId="0" fontId="7" fillId="0" borderId="2" xfId="0" applyFont="1" applyBorder="1" applyAlignment="1">
      <alignment horizontal="left" vertical="top"/>
    </xf>
    <xf numFmtId="0" fontId="7" fillId="0" borderId="4" xfId="0" applyFont="1" applyBorder="1" applyAlignment="1">
      <alignment horizontal="left" vertical="top"/>
    </xf>
    <xf numFmtId="0" fontId="5" fillId="0" borderId="0" xfId="0" applyFont="1" applyAlignment="1">
      <alignment horizontal="left"/>
    </xf>
    <xf numFmtId="0" fontId="8" fillId="0" borderId="0" xfId="0" applyFont="1" applyAlignment="1">
      <alignment horizontal="left"/>
    </xf>
    <xf numFmtId="0" fontId="13" fillId="0" borderId="3" xfId="0" applyFont="1" applyBorder="1" applyAlignment="1">
      <alignment horizontal="center" vertical="top"/>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14" fontId="9" fillId="3" borderId="15" xfId="0" applyNumberFormat="1" applyFont="1" applyFill="1" applyBorder="1" applyAlignment="1" applyProtection="1">
      <alignment horizontal="center"/>
      <protection locked="0"/>
    </xf>
    <xf numFmtId="14" fontId="9" fillId="3" borderId="16" xfId="0" applyNumberFormat="1" applyFont="1" applyFill="1" applyBorder="1" applyAlignment="1" applyProtection="1">
      <alignment horizontal="center"/>
      <protection locked="0"/>
    </xf>
    <xf numFmtId="14" fontId="9" fillId="3" borderId="17" xfId="0" applyNumberFormat="1" applyFont="1" applyFill="1" applyBorder="1" applyAlignment="1" applyProtection="1">
      <alignment horizontal="center"/>
      <protection locked="0"/>
    </xf>
    <xf numFmtId="0" fontId="4" fillId="0" borderId="0" xfId="0" applyFont="1" applyAlignment="1">
      <alignment horizontal="left"/>
    </xf>
    <xf numFmtId="0" fontId="2" fillId="0" borderId="0" xfId="0" applyFont="1" applyAlignment="1">
      <alignment horizontal="left"/>
    </xf>
    <xf numFmtId="0" fontId="8" fillId="0" borderId="0" xfId="0" applyFont="1" applyAlignment="1">
      <alignment horizontal="center"/>
    </xf>
    <xf numFmtId="0" fontId="8" fillId="3" borderId="9" xfId="0" applyFont="1" applyFill="1" applyBorder="1" applyAlignment="1" applyProtection="1">
      <alignment horizontal="left"/>
      <protection locked="0"/>
    </xf>
    <xf numFmtId="0" fontId="7" fillId="3" borderId="13" xfId="0" applyFon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0" fontId="7" fillId="0" borderId="6" xfId="0" applyFont="1" applyBorder="1" applyAlignment="1">
      <alignment horizontal="left"/>
    </xf>
    <xf numFmtId="0" fontId="7" fillId="0" borderId="7" xfId="0" applyFont="1" applyBorder="1" applyAlignment="1">
      <alignment horizontal="left"/>
    </xf>
    <xf numFmtId="0" fontId="7" fillId="0" borderId="5" xfId="0" applyFont="1" applyBorder="1" applyAlignment="1">
      <alignment horizontal="left"/>
    </xf>
    <xf numFmtId="0" fontId="7" fillId="0" borderId="0" xfId="0" applyFont="1" applyAlignment="1">
      <alignment horizontal="left"/>
    </xf>
    <xf numFmtId="0" fontId="7" fillId="3" borderId="18" xfId="0" applyFont="1" applyFill="1" applyBorder="1" applyAlignment="1" applyProtection="1">
      <alignment horizontal="center"/>
      <protection locked="0"/>
    </xf>
    <xf numFmtId="0" fontId="7" fillId="3" borderId="20" xfId="0" applyFont="1" applyFill="1" applyBorder="1" applyAlignment="1" applyProtection="1">
      <alignment horizontal="center"/>
      <protection locked="0"/>
    </xf>
    <xf numFmtId="165" fontId="19" fillId="2" borderId="15" xfId="0" applyNumberFormat="1" applyFont="1" applyFill="1" applyBorder="1" applyAlignment="1" applyProtection="1">
      <alignment horizontal="right"/>
      <protection locked="0"/>
    </xf>
    <xf numFmtId="165" fontId="19" fillId="2" borderId="16" xfId="0" applyNumberFormat="1" applyFont="1" applyFill="1" applyBorder="1" applyAlignment="1" applyProtection="1">
      <alignment horizontal="right"/>
      <protection locked="0"/>
    </xf>
    <xf numFmtId="165" fontId="7" fillId="3" borderId="15" xfId="0" applyNumberFormat="1" applyFont="1" applyFill="1" applyBorder="1" applyAlignment="1" applyProtection="1">
      <alignment horizontal="right"/>
      <protection locked="0"/>
    </xf>
    <xf numFmtId="165" fontId="7" fillId="3" borderId="16" xfId="0" applyNumberFormat="1" applyFont="1" applyFill="1" applyBorder="1" applyAlignment="1" applyProtection="1">
      <alignment horizontal="right"/>
      <protection locked="0"/>
    </xf>
    <xf numFmtId="0" fontId="9" fillId="2" borderId="15" xfId="0" applyFont="1" applyFill="1" applyBorder="1" applyAlignment="1">
      <alignment horizontal="center"/>
    </xf>
    <xf numFmtId="0" fontId="9" fillId="2" borderId="16" xfId="0" applyFont="1" applyFill="1" applyBorder="1" applyAlignment="1">
      <alignment horizontal="center"/>
    </xf>
    <xf numFmtId="0" fontId="15" fillId="2" borderId="1"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left" vertical="center" wrapText="1"/>
    </xf>
    <xf numFmtId="165" fontId="7" fillId="3" borderId="23" xfId="0" applyNumberFormat="1" applyFont="1" applyFill="1" applyBorder="1" applyAlignment="1" applyProtection="1">
      <alignment horizontal="right"/>
      <protection locked="0"/>
    </xf>
    <xf numFmtId="165" fontId="7" fillId="3" borderId="24" xfId="0" applyNumberFormat="1" applyFont="1" applyFill="1" applyBorder="1" applyAlignment="1" applyProtection="1">
      <alignment horizontal="right"/>
      <protection locked="0"/>
    </xf>
    <xf numFmtId="0" fontId="3" fillId="0" borderId="0" xfId="0" applyFont="1" applyAlignment="1">
      <alignment horizontal="right"/>
    </xf>
    <xf numFmtId="0" fontId="3" fillId="0" borderId="26" xfId="0" applyFont="1" applyBorder="1" applyAlignment="1">
      <alignment horizontal="right"/>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10" fillId="0" borderId="0" xfId="0" applyFont="1" applyAlignment="1">
      <alignment horizontal="left" vertical="center"/>
    </xf>
    <xf numFmtId="14" fontId="9" fillId="3" borderId="15" xfId="0" applyNumberFormat="1" applyFont="1" applyFill="1" applyBorder="1" applyAlignment="1" applyProtection="1">
      <alignment horizontal="center" vertical="center"/>
      <protection locked="0"/>
    </xf>
    <xf numFmtId="14" fontId="9" fillId="3" borderId="16" xfId="0" applyNumberFormat="1" applyFont="1" applyFill="1" applyBorder="1" applyAlignment="1" applyProtection="1">
      <alignment horizontal="center" vertical="center"/>
      <protection locked="0"/>
    </xf>
    <xf numFmtId="14" fontId="9" fillId="3" borderId="17" xfId="0" applyNumberFormat="1" applyFont="1" applyFill="1" applyBorder="1" applyAlignment="1" applyProtection="1">
      <alignment horizontal="center" vertical="center"/>
      <protection locked="0"/>
    </xf>
    <xf numFmtId="0" fontId="21" fillId="0" borderId="5" xfId="0" applyFont="1" applyBorder="1" applyAlignment="1" applyProtection="1">
      <alignment horizontal="center"/>
      <protection locked="0"/>
    </xf>
    <xf numFmtId="0" fontId="21" fillId="0" borderId="0" xfId="0" applyFont="1" applyAlignment="1" applyProtection="1">
      <alignment horizontal="center"/>
      <protection locked="0"/>
    </xf>
    <xf numFmtId="0" fontId="13" fillId="2" borderId="1" xfId="0" applyFont="1" applyFill="1" applyBorder="1" applyAlignment="1">
      <alignment horizontal="center" vertical="top" wrapText="1"/>
    </xf>
    <xf numFmtId="0" fontId="13" fillId="2" borderId="15" xfId="0" applyFont="1" applyFill="1" applyBorder="1" applyAlignment="1">
      <alignment horizontal="center"/>
    </xf>
    <xf numFmtId="0" fontId="13" fillId="2" borderId="16" xfId="0" applyFont="1" applyFill="1" applyBorder="1" applyAlignment="1">
      <alignment horizontal="center"/>
    </xf>
    <xf numFmtId="0" fontId="13" fillId="2" borderId="17" xfId="0" applyFont="1" applyFill="1" applyBorder="1" applyAlignment="1">
      <alignment horizontal="center"/>
    </xf>
    <xf numFmtId="0" fontId="13" fillId="2" borderId="1" xfId="0" applyFont="1" applyFill="1" applyBorder="1" applyAlignment="1">
      <alignment horizontal="center"/>
    </xf>
    <xf numFmtId="0" fontId="13" fillId="3" borderId="16"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protection locked="0"/>
    </xf>
    <xf numFmtId="0" fontId="13" fillId="3" borderId="30" xfId="0" applyFont="1" applyFill="1" applyBorder="1" applyAlignment="1" applyProtection="1">
      <alignment horizontal="center" vertical="center"/>
      <protection locked="0"/>
    </xf>
    <xf numFmtId="0" fontId="13" fillId="3" borderId="35" xfId="0" applyFont="1" applyFill="1" applyBorder="1" applyAlignment="1" applyProtection="1">
      <alignment horizontal="center" vertical="center"/>
      <protection locked="0"/>
    </xf>
    <xf numFmtId="0" fontId="3" fillId="2" borderId="1" xfId="0" applyFont="1" applyFill="1" applyBorder="1" applyAlignment="1">
      <alignment horizontal="left"/>
    </xf>
    <xf numFmtId="0" fontId="3" fillId="2" borderId="21" xfId="0" applyFont="1" applyFill="1" applyBorder="1" applyAlignment="1">
      <alignment horizontal="left" vertical="center" wrapText="1"/>
    </xf>
    <xf numFmtId="165" fontId="19" fillId="2" borderId="23" xfId="0" applyNumberFormat="1" applyFont="1" applyFill="1" applyBorder="1" applyAlignment="1" applyProtection="1">
      <alignment horizontal="right"/>
      <protection locked="0"/>
    </xf>
    <xf numFmtId="165" fontId="19" fillId="2" borderId="24" xfId="0" applyNumberFormat="1" applyFont="1" applyFill="1" applyBorder="1" applyAlignment="1" applyProtection="1">
      <alignment horizontal="right"/>
      <protection locked="0"/>
    </xf>
    <xf numFmtId="14" fontId="9" fillId="3" borderId="7" xfId="0" applyNumberFormat="1" applyFont="1" applyFill="1" applyBorder="1" applyAlignment="1" applyProtection="1">
      <alignment horizontal="center" vertical="center"/>
      <protection locked="0"/>
    </xf>
    <xf numFmtId="0" fontId="7" fillId="0" borderId="3" xfId="0" applyFont="1" applyBorder="1" applyAlignment="1">
      <alignment horizontal="left" vertical="top" wrapText="1"/>
    </xf>
    <xf numFmtId="0" fontId="3" fillId="2" borderId="1" xfId="0" applyFont="1" applyFill="1" applyBorder="1" applyAlignment="1" applyProtection="1">
      <alignment horizontal="left"/>
      <protection locked="0"/>
    </xf>
    <xf numFmtId="0" fontId="3" fillId="2" borderId="31" xfId="0" applyFont="1" applyFill="1" applyBorder="1" applyAlignment="1" applyProtection="1">
      <alignment horizontal="center"/>
      <protection locked="0"/>
    </xf>
    <xf numFmtId="165" fontId="19" fillId="2" borderId="1" xfId="0" applyNumberFormat="1" applyFont="1" applyFill="1" applyBorder="1" applyAlignment="1" applyProtection="1">
      <alignment horizontal="right"/>
      <protection locked="0"/>
    </xf>
    <xf numFmtId="0" fontId="4" fillId="0" borderId="0" xfId="0" applyFont="1" applyAlignment="1">
      <alignment horizontal="right"/>
    </xf>
    <xf numFmtId="0" fontId="4" fillId="0" borderId="26" xfId="0" applyFont="1" applyBorder="1" applyAlignment="1">
      <alignment horizontal="right"/>
    </xf>
    <xf numFmtId="0" fontId="28" fillId="3" borderId="15" xfId="0" applyFont="1" applyFill="1" applyBorder="1" applyAlignment="1" applyProtection="1">
      <alignment horizontal="left" vertical="top" wrapText="1"/>
      <protection locked="0"/>
    </xf>
    <xf numFmtId="0" fontId="28" fillId="3" borderId="16" xfId="0" applyFont="1" applyFill="1" applyBorder="1" applyAlignment="1" applyProtection="1">
      <alignment horizontal="left" vertical="top" wrapText="1"/>
      <protection locked="0"/>
    </xf>
    <xf numFmtId="0" fontId="28" fillId="3" borderId="17" xfId="0" applyFont="1" applyFill="1" applyBorder="1" applyAlignment="1" applyProtection="1">
      <alignment horizontal="left" vertical="top" wrapText="1"/>
      <protection locked="0"/>
    </xf>
    <xf numFmtId="4" fontId="15" fillId="3" borderId="15" xfId="0" applyNumberFormat="1" applyFont="1" applyFill="1" applyBorder="1" applyAlignment="1" applyProtection="1">
      <alignment horizontal="right" vertical="center"/>
      <protection locked="0"/>
    </xf>
    <xf numFmtId="4" fontId="15" fillId="3" borderId="16" xfId="0" applyNumberFormat="1" applyFont="1" applyFill="1" applyBorder="1" applyAlignment="1" applyProtection="1">
      <alignment horizontal="right" vertical="center"/>
      <protection locked="0"/>
    </xf>
    <xf numFmtId="4" fontId="15" fillId="3" borderId="2" xfId="0" applyNumberFormat="1" applyFont="1" applyFill="1" applyBorder="1" applyAlignment="1" applyProtection="1">
      <alignment horizontal="right" vertical="center"/>
      <protection locked="0"/>
    </xf>
    <xf numFmtId="4" fontId="15" fillId="3" borderId="3" xfId="0" applyNumberFormat="1" applyFont="1" applyFill="1" applyBorder="1" applyAlignment="1" applyProtection="1">
      <alignment horizontal="right" vertical="center"/>
      <protection locked="0"/>
    </xf>
    <xf numFmtId="0" fontId="13" fillId="3" borderId="3" xfId="0" applyFont="1" applyFill="1" applyBorder="1" applyAlignment="1">
      <alignment horizontal="left" vertical="top" wrapText="1"/>
    </xf>
    <xf numFmtId="0" fontId="15" fillId="3" borderId="16" xfId="0" applyFont="1" applyFill="1" applyBorder="1" applyAlignment="1" applyProtection="1">
      <alignment horizontal="left" vertical="center"/>
      <protection locked="0"/>
    </xf>
    <xf numFmtId="0" fontId="15" fillId="3" borderId="17" xfId="0" applyFont="1" applyFill="1" applyBorder="1" applyAlignment="1" applyProtection="1">
      <alignment horizontal="left" vertical="center"/>
      <protection locked="0"/>
    </xf>
    <xf numFmtId="4" fontId="15" fillId="4" borderId="6" xfId="0" applyNumberFormat="1" applyFont="1" applyFill="1" applyBorder="1" applyAlignment="1">
      <alignment horizontal="right" vertical="center"/>
    </xf>
    <xf numFmtId="4" fontId="15" fillId="4" borderId="7" xfId="0" applyNumberFormat="1" applyFont="1" applyFill="1" applyBorder="1" applyAlignment="1">
      <alignment horizontal="right" vertical="center"/>
    </xf>
    <xf numFmtId="4" fontId="15" fillId="4" borderId="15"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4" fontId="9" fillId="4" borderId="34" xfId="0" applyNumberFormat="1" applyFont="1" applyFill="1" applyBorder="1" applyAlignment="1">
      <alignment horizontal="right" vertical="center"/>
    </xf>
    <xf numFmtId="4" fontId="9" fillId="4" borderId="33" xfId="0" applyNumberFormat="1" applyFont="1" applyFill="1" applyBorder="1" applyAlignment="1">
      <alignment horizontal="righ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8</xdr:row>
          <xdr:rowOff>19050</xdr:rowOff>
        </xdr:from>
        <xdr:to>
          <xdr:col>11</xdr:col>
          <xdr:colOff>171450</xdr:colOff>
          <xdr:row>8</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xdr:row>
          <xdr:rowOff>19050</xdr:rowOff>
        </xdr:from>
        <xdr:to>
          <xdr:col>24</xdr:col>
          <xdr:colOff>0</xdr:colOff>
          <xdr:row>8</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152400</xdr:colOff>
          <xdr:row>32</xdr:row>
          <xdr:rowOff>42182</xdr:rowOff>
        </xdr:from>
        <xdr:to>
          <xdr:col>37</xdr:col>
          <xdr:colOff>0</xdr:colOff>
          <xdr:row>36</xdr:row>
          <xdr:rowOff>23132</xdr:rowOff>
        </xdr:to>
        <xdr:grpSp>
          <xdr:nvGrpSpPr>
            <xdr:cNvPr id="2" name="Gruppieren 1">
              <a:extLst>
                <a:ext uri="{FF2B5EF4-FFF2-40B4-BE49-F238E27FC236}">
                  <a16:creationId xmlns:a16="http://schemas.microsoft.com/office/drawing/2014/main" id="{12B3581A-3D54-CA0D-8865-5957690F1C58}"/>
                </a:ext>
              </a:extLst>
            </xdr:cNvPr>
            <xdr:cNvGrpSpPr/>
          </xdr:nvGrpSpPr>
          <xdr:grpSpPr>
            <a:xfrm>
              <a:off x="6190570" y="5672137"/>
              <a:ext cx="187778" cy="457200"/>
              <a:chOff x="6248400" y="5762619"/>
              <a:chExt cx="310243" cy="459908"/>
            </a:xfrm>
          </xdr:grpSpPr>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6248400" y="5762619"/>
                <a:ext cx="310243" cy="2204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6248400" y="6002092"/>
                <a:ext cx="310243" cy="220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152400</xdr:colOff>
          <xdr:row>36</xdr:row>
          <xdr:rowOff>42183</xdr:rowOff>
        </xdr:from>
        <xdr:to>
          <xdr:col>37</xdr:col>
          <xdr:colOff>5953</xdr:colOff>
          <xdr:row>40</xdr:row>
          <xdr:rowOff>23132</xdr:rowOff>
        </xdr:to>
        <xdr:grpSp>
          <xdr:nvGrpSpPr>
            <xdr:cNvPr id="3" name="Gruppieren 2">
              <a:extLst>
                <a:ext uri="{FF2B5EF4-FFF2-40B4-BE49-F238E27FC236}">
                  <a16:creationId xmlns:a16="http://schemas.microsoft.com/office/drawing/2014/main" id="{48929D21-7771-4831-AF11-26AFD99C6121}"/>
                </a:ext>
              </a:extLst>
            </xdr:cNvPr>
            <xdr:cNvGrpSpPr/>
          </xdr:nvGrpSpPr>
          <xdr:grpSpPr>
            <a:xfrm>
              <a:off x="6190570" y="6148388"/>
              <a:ext cx="193731" cy="457199"/>
              <a:chOff x="6248400" y="5762653"/>
              <a:chExt cx="310243" cy="459885"/>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6248400" y="5762653"/>
                <a:ext cx="310243" cy="220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6248400" y="6002103"/>
                <a:ext cx="310243" cy="220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153513</xdr:colOff>
          <xdr:row>40</xdr:row>
          <xdr:rowOff>39213</xdr:rowOff>
        </xdr:from>
        <xdr:to>
          <xdr:col>37</xdr:col>
          <xdr:colOff>17859</xdr:colOff>
          <xdr:row>44</xdr:row>
          <xdr:rowOff>20163</xdr:rowOff>
        </xdr:to>
        <xdr:grpSp>
          <xdr:nvGrpSpPr>
            <xdr:cNvPr id="4" name="Gruppieren 3">
              <a:extLst>
                <a:ext uri="{FF2B5EF4-FFF2-40B4-BE49-F238E27FC236}">
                  <a16:creationId xmlns:a16="http://schemas.microsoft.com/office/drawing/2014/main" id="{26E50557-6613-452F-96ED-ABED594E8A07}"/>
                </a:ext>
              </a:extLst>
            </xdr:cNvPr>
            <xdr:cNvGrpSpPr/>
          </xdr:nvGrpSpPr>
          <xdr:grpSpPr>
            <a:xfrm>
              <a:off x="6191683" y="6621668"/>
              <a:ext cx="204524" cy="457200"/>
              <a:chOff x="6248400" y="5762613"/>
              <a:chExt cx="310243" cy="459908"/>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6248400" y="5762613"/>
                <a:ext cx="310243" cy="2204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6248400" y="6002086"/>
                <a:ext cx="310243" cy="220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107</xdr:row>
          <xdr:rowOff>142875</xdr:rowOff>
        </xdr:from>
        <xdr:to>
          <xdr:col>4</xdr:col>
          <xdr:colOff>9525</xdr:colOff>
          <xdr:row>109</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107</xdr:row>
          <xdr:rowOff>152400</xdr:rowOff>
        </xdr:from>
        <xdr:to>
          <xdr:col>10</xdr:col>
          <xdr:colOff>0</xdr:colOff>
          <xdr:row>109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137</xdr:row>
          <xdr:rowOff>38100</xdr:rowOff>
        </xdr:from>
        <xdr:to>
          <xdr:col>3</xdr:col>
          <xdr:colOff>0</xdr:colOff>
          <xdr:row>139</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139</xdr:row>
          <xdr:rowOff>28575</xdr:rowOff>
        </xdr:from>
        <xdr:to>
          <xdr:col>3</xdr:col>
          <xdr:colOff>9525</xdr:colOff>
          <xdr:row>141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249977111117893"/>
    <pageSetUpPr fitToPage="1"/>
  </sheetPr>
  <dimension ref="A1:AT489"/>
  <sheetViews>
    <sheetView tabSelected="1" view="pageLayout" zoomScale="112" zoomScaleNormal="100" zoomScaleSheetLayoutView="100" zoomScalePageLayoutView="112" workbookViewId="0">
      <selection activeCell="V16" sqref="V16"/>
    </sheetView>
  </sheetViews>
  <sheetFormatPr baseColWidth="10" defaultColWidth="2.25" defaultRowHeight="14.1" customHeight="1" x14ac:dyDescent="0.25"/>
  <cols>
    <col min="1" max="11" width="2.25" style="5"/>
    <col min="12" max="12" width="3.375" style="5" customWidth="1"/>
    <col min="13" max="16384" width="2.25" style="5"/>
  </cols>
  <sheetData>
    <row r="1" spans="1:38" ht="14.1" customHeight="1" x14ac:dyDescent="0.25">
      <c r="A1" s="164" t="s">
        <v>125</v>
      </c>
      <c r="B1" s="146"/>
      <c r="C1" s="146"/>
      <c r="D1" s="146"/>
      <c r="E1" s="146"/>
      <c r="F1" s="146"/>
      <c r="G1" s="146"/>
      <c r="H1" s="146"/>
      <c r="I1" s="146"/>
      <c r="J1" s="146"/>
      <c r="K1" s="146"/>
      <c r="L1" s="146"/>
      <c r="M1" s="146"/>
      <c r="N1" s="146"/>
      <c r="O1" s="146"/>
      <c r="P1" s="146"/>
      <c r="Q1" s="146"/>
      <c r="R1" s="146"/>
      <c r="S1" s="146"/>
      <c r="T1" s="165"/>
      <c r="AF1" s="25" t="s">
        <v>0</v>
      </c>
      <c r="AG1" s="24"/>
    </row>
    <row r="2" spans="1:38" ht="17.100000000000001" customHeight="1" x14ac:dyDescent="0.25">
      <c r="A2" s="117"/>
      <c r="B2" s="118"/>
      <c r="C2" s="118"/>
      <c r="D2" s="118"/>
      <c r="E2" s="118"/>
      <c r="F2" s="118"/>
      <c r="G2" s="118"/>
      <c r="H2" s="118"/>
      <c r="I2" s="118"/>
      <c r="J2" s="118"/>
      <c r="K2" s="118"/>
      <c r="L2" s="118"/>
      <c r="M2" s="118"/>
      <c r="N2" s="118"/>
      <c r="O2" s="118"/>
      <c r="P2" s="118"/>
      <c r="Q2" s="118"/>
      <c r="R2" s="118"/>
      <c r="S2" s="118"/>
      <c r="T2" s="119"/>
      <c r="AA2" s="24"/>
      <c r="AB2" s="24"/>
      <c r="AC2" s="24"/>
      <c r="AD2" s="24"/>
      <c r="AE2" s="26" t="s">
        <v>1</v>
      </c>
      <c r="AF2" s="172">
        <f ca="1">TODAY()</f>
        <v>45988</v>
      </c>
      <c r="AG2" s="173"/>
      <c r="AH2" s="173"/>
      <c r="AI2" s="173"/>
      <c r="AJ2" s="173"/>
      <c r="AK2" s="173"/>
      <c r="AL2" s="174"/>
    </row>
    <row r="3" spans="1:38" ht="14.1" customHeight="1" x14ac:dyDescent="0.25">
      <c r="A3" s="117"/>
      <c r="B3" s="118"/>
      <c r="C3" s="118"/>
      <c r="D3" s="118"/>
      <c r="E3" s="118"/>
      <c r="F3" s="118"/>
      <c r="G3" s="118"/>
      <c r="H3" s="118"/>
      <c r="I3" s="118"/>
      <c r="J3" s="118"/>
      <c r="K3" s="118"/>
      <c r="L3" s="118"/>
      <c r="M3" s="118"/>
      <c r="N3" s="118"/>
      <c r="O3" s="118"/>
      <c r="P3" s="118"/>
      <c r="Q3" s="118"/>
      <c r="R3" s="118"/>
      <c r="S3" s="118"/>
      <c r="T3" s="119"/>
    </row>
    <row r="4" spans="1:38" ht="14.1" customHeight="1" x14ac:dyDescent="0.25">
      <c r="A4" s="143"/>
      <c r="B4" s="93"/>
      <c r="C4" s="93"/>
      <c r="D4" s="93"/>
      <c r="E4" s="93"/>
      <c r="F4" s="93"/>
      <c r="G4" s="93"/>
      <c r="H4" s="93"/>
      <c r="I4" s="93"/>
      <c r="J4" s="93"/>
      <c r="K4" s="93"/>
      <c r="L4" s="93"/>
      <c r="M4" s="93"/>
      <c r="N4" s="93"/>
      <c r="O4" s="93"/>
      <c r="P4" s="93"/>
      <c r="Q4" s="93"/>
      <c r="R4" s="93"/>
      <c r="S4" s="93"/>
      <c r="T4" s="94"/>
      <c r="Y4" s="169" t="s">
        <v>66</v>
      </c>
      <c r="Z4" s="170"/>
      <c r="AA4" s="170"/>
      <c r="AB4" s="170"/>
      <c r="AC4" s="170"/>
      <c r="AD4" s="170"/>
      <c r="AE4" s="170"/>
      <c r="AF4" s="170"/>
      <c r="AG4" s="170"/>
      <c r="AH4" s="170"/>
      <c r="AI4" s="170"/>
      <c r="AJ4" s="170"/>
      <c r="AK4" s="170"/>
      <c r="AL4" s="171"/>
    </row>
    <row r="5" spans="1:38" ht="14.1" customHeight="1" x14ac:dyDescent="0.25">
      <c r="A5" s="178"/>
      <c r="B5" s="118"/>
      <c r="C5" s="118"/>
      <c r="D5" s="118"/>
      <c r="E5" s="118"/>
      <c r="F5" s="118"/>
      <c r="G5" s="118"/>
      <c r="H5" s="118"/>
      <c r="I5" s="118"/>
      <c r="J5" s="118"/>
      <c r="K5" s="118"/>
      <c r="L5" s="118"/>
      <c r="M5" s="118"/>
      <c r="N5" s="118"/>
      <c r="O5" s="118"/>
      <c r="P5" s="118"/>
      <c r="Q5" s="118"/>
      <c r="R5" s="118"/>
      <c r="S5" s="118"/>
      <c r="T5" s="119"/>
      <c r="Y5" s="183" t="s">
        <v>36</v>
      </c>
      <c r="Z5" s="184"/>
      <c r="AA5" s="184"/>
      <c r="AB5" s="131"/>
      <c r="AC5" s="131"/>
      <c r="AD5" s="131"/>
      <c r="AE5" s="131"/>
      <c r="AF5" s="131"/>
      <c r="AG5" s="131"/>
      <c r="AH5" s="131"/>
      <c r="AI5" s="131"/>
      <c r="AJ5" s="131"/>
      <c r="AK5" s="131"/>
      <c r="AL5" s="132"/>
    </row>
    <row r="6" spans="1:38" ht="14.1" customHeight="1" x14ac:dyDescent="0.25">
      <c r="A6" s="140"/>
      <c r="B6" s="141"/>
      <c r="C6" s="141"/>
      <c r="D6" s="141"/>
      <c r="E6" s="141"/>
      <c r="F6" s="141"/>
      <c r="G6" s="141"/>
      <c r="H6" s="141"/>
      <c r="I6" s="141"/>
      <c r="J6" s="141"/>
      <c r="K6" s="141"/>
      <c r="L6" s="141"/>
      <c r="M6" s="141"/>
      <c r="N6" s="141"/>
      <c r="O6" s="141"/>
      <c r="P6" s="141"/>
      <c r="Q6" s="141"/>
      <c r="R6" s="141"/>
      <c r="S6" s="141"/>
      <c r="T6" s="142"/>
      <c r="Y6" s="183" t="s">
        <v>67</v>
      </c>
      <c r="Z6" s="184"/>
      <c r="AA6" s="184"/>
      <c r="AB6" s="185"/>
      <c r="AC6" s="185"/>
      <c r="AD6" s="185"/>
      <c r="AE6" s="185"/>
      <c r="AF6" s="185"/>
      <c r="AG6" s="185"/>
      <c r="AH6" s="185"/>
      <c r="AI6" s="185"/>
      <c r="AJ6" s="185"/>
      <c r="AK6" s="185"/>
      <c r="AL6" s="186"/>
    </row>
    <row r="7" spans="1:38" ht="14.1" customHeight="1" x14ac:dyDescent="0.25">
      <c r="A7" s="2"/>
      <c r="B7" s="2"/>
      <c r="C7" s="2"/>
      <c r="D7" s="2"/>
      <c r="E7" s="2"/>
      <c r="F7" s="2"/>
      <c r="G7" s="2"/>
      <c r="H7" s="2"/>
      <c r="I7" s="2"/>
      <c r="J7" s="2"/>
      <c r="K7" s="2"/>
      <c r="L7" s="2"/>
      <c r="M7" s="2"/>
      <c r="N7" s="2"/>
      <c r="O7" s="2"/>
      <c r="P7" s="2"/>
      <c r="Q7" s="2"/>
      <c r="R7" s="2"/>
      <c r="S7" s="2"/>
      <c r="T7" s="2"/>
      <c r="Y7" s="181" t="s">
        <v>68</v>
      </c>
      <c r="Z7" s="182"/>
      <c r="AA7" s="182"/>
      <c r="AB7" s="179"/>
      <c r="AC7" s="179"/>
      <c r="AD7" s="179"/>
      <c r="AE7" s="179"/>
      <c r="AF7" s="179"/>
      <c r="AG7" s="179"/>
      <c r="AH7" s="179"/>
      <c r="AI7" s="179"/>
      <c r="AJ7" s="179"/>
      <c r="AK7" s="179"/>
      <c r="AL7" s="180"/>
    </row>
    <row r="8" spans="1:38" ht="22.5" customHeight="1" x14ac:dyDescent="0.25"/>
    <row r="9" spans="1:38" ht="19.5" customHeight="1" x14ac:dyDescent="0.25">
      <c r="K9" s="4"/>
      <c r="L9" s="4"/>
      <c r="M9" s="27" t="s">
        <v>27</v>
      </c>
      <c r="N9" s="24"/>
      <c r="O9" s="24"/>
      <c r="P9" s="24"/>
      <c r="Y9" s="27" t="s">
        <v>28</v>
      </c>
      <c r="Z9" s="24"/>
      <c r="AA9" s="24"/>
      <c r="AB9" s="24"/>
      <c r="AC9" s="24"/>
      <c r="AD9" s="24"/>
      <c r="AE9" s="24"/>
    </row>
    <row r="10" spans="1:38" ht="25.5" customHeight="1" x14ac:dyDescent="0.25">
      <c r="K10" s="7" t="s">
        <v>29</v>
      </c>
      <c r="L10" s="8"/>
      <c r="M10" s="8"/>
      <c r="N10" s="8"/>
      <c r="O10" s="8"/>
      <c r="P10" s="8"/>
      <c r="Q10" s="28"/>
      <c r="R10" s="28"/>
      <c r="S10" s="28"/>
      <c r="T10" s="28"/>
      <c r="U10" s="28"/>
      <c r="V10" s="28"/>
      <c r="W10" s="28"/>
      <c r="X10" s="28"/>
      <c r="Y10" s="28"/>
      <c r="Z10" s="28"/>
      <c r="AA10" s="8"/>
      <c r="AB10" s="8"/>
      <c r="AC10" s="9"/>
      <c r="AD10" s="9"/>
      <c r="AE10" s="10"/>
      <c r="AF10" s="8"/>
    </row>
    <row r="11" spans="1:38" ht="14.1" customHeight="1" x14ac:dyDescent="0.25">
      <c r="A11" s="29" t="s">
        <v>4</v>
      </c>
      <c r="B11" s="24"/>
      <c r="C11" s="24"/>
      <c r="D11" s="24"/>
      <c r="E11" s="24"/>
      <c r="F11" s="24"/>
      <c r="G11" s="24"/>
      <c r="H11" s="24"/>
      <c r="I11" s="24"/>
      <c r="J11" s="24"/>
      <c r="K11" s="24"/>
      <c r="L11" s="24"/>
      <c r="M11" s="24"/>
      <c r="N11" s="24"/>
      <c r="O11" s="24"/>
      <c r="P11" s="24"/>
      <c r="Q11" s="24"/>
      <c r="R11" s="24"/>
    </row>
    <row r="12" spans="1:38" ht="14.1" customHeight="1" x14ac:dyDescent="0.25">
      <c r="A12" s="30"/>
      <c r="B12" s="24"/>
      <c r="C12" s="24"/>
      <c r="D12" s="24"/>
      <c r="E12" s="24"/>
      <c r="F12" s="24"/>
      <c r="G12" s="24"/>
      <c r="H12" s="24"/>
      <c r="I12" s="24"/>
      <c r="J12" s="24"/>
      <c r="K12" s="24"/>
      <c r="L12" s="24"/>
      <c r="M12" s="24"/>
      <c r="N12" s="24"/>
      <c r="O12" s="24"/>
      <c r="P12" s="24"/>
      <c r="Q12" s="24"/>
      <c r="R12" s="24"/>
    </row>
    <row r="13" spans="1:38" ht="14.1" customHeight="1" x14ac:dyDescent="0.25">
      <c r="A13" s="175" t="s">
        <v>122</v>
      </c>
      <c r="B13" s="167"/>
      <c r="C13" s="167"/>
      <c r="D13" s="167"/>
      <c r="E13" s="167"/>
      <c r="F13" s="167"/>
      <c r="G13" s="167"/>
      <c r="H13" s="167"/>
      <c r="I13" s="167"/>
      <c r="J13" s="167"/>
      <c r="K13" s="167"/>
      <c r="L13" s="167"/>
      <c r="M13" s="167"/>
      <c r="N13" s="167"/>
      <c r="O13" s="167"/>
      <c r="P13" s="24"/>
      <c r="Q13" s="24"/>
      <c r="R13" s="24"/>
    </row>
    <row r="14" spans="1:38" ht="14.1" customHeight="1" x14ac:dyDescent="0.25">
      <c r="A14" s="176" t="s">
        <v>127</v>
      </c>
      <c r="B14" s="167"/>
      <c r="C14" s="167"/>
      <c r="D14" s="167"/>
      <c r="E14" s="167"/>
      <c r="F14" s="167"/>
      <c r="G14" s="167"/>
      <c r="H14" s="167"/>
      <c r="I14" s="167"/>
      <c r="J14" s="167"/>
      <c r="K14" s="167"/>
      <c r="L14" s="167"/>
      <c r="M14" s="167"/>
      <c r="N14" s="167"/>
      <c r="O14" s="167"/>
      <c r="P14" s="24"/>
      <c r="Q14" s="24"/>
      <c r="R14" s="24"/>
    </row>
    <row r="15" spans="1:38" ht="14.1" customHeight="1" x14ac:dyDescent="0.25">
      <c r="A15" s="167" t="s">
        <v>2</v>
      </c>
      <c r="B15" s="167"/>
      <c r="C15" s="167"/>
      <c r="D15" s="167"/>
      <c r="E15" s="167"/>
      <c r="F15" s="167"/>
      <c r="G15" s="167"/>
      <c r="H15" s="167"/>
      <c r="I15" s="167"/>
      <c r="J15" s="167"/>
      <c r="K15" s="167"/>
      <c r="L15" s="167"/>
      <c r="M15" s="167"/>
      <c r="N15" s="167"/>
      <c r="O15" s="167"/>
      <c r="P15" s="24"/>
      <c r="Q15" s="24"/>
      <c r="R15" s="24"/>
    </row>
    <row r="16" spans="1:38" ht="14.1" customHeight="1" x14ac:dyDescent="0.25">
      <c r="A16" s="167" t="s">
        <v>3</v>
      </c>
      <c r="B16" s="167"/>
      <c r="C16" s="167"/>
      <c r="D16" s="167"/>
      <c r="E16" s="167"/>
      <c r="F16" s="167"/>
      <c r="G16" s="167"/>
      <c r="H16" s="167"/>
      <c r="I16" s="167"/>
      <c r="J16" s="167"/>
      <c r="K16" s="167"/>
      <c r="L16" s="167"/>
      <c r="M16" s="167"/>
      <c r="N16" s="167"/>
      <c r="O16" s="167"/>
      <c r="P16" s="24"/>
      <c r="Q16" s="24"/>
      <c r="R16" s="24"/>
    </row>
    <row r="17" spans="1:38" ht="14.1" customHeight="1" x14ac:dyDescent="0.25">
      <c r="A17" s="24"/>
      <c r="B17" s="24"/>
      <c r="C17" s="24"/>
      <c r="D17" s="24"/>
      <c r="E17" s="24"/>
      <c r="F17" s="24"/>
      <c r="G17" s="24"/>
      <c r="H17" s="24"/>
      <c r="I17" s="24"/>
      <c r="J17" s="24"/>
      <c r="K17" s="24"/>
      <c r="L17" s="24"/>
      <c r="M17" s="24"/>
      <c r="N17" s="24"/>
      <c r="O17" s="24"/>
      <c r="P17" s="24"/>
      <c r="Q17" s="24"/>
      <c r="R17" s="24"/>
    </row>
    <row r="18" spans="1:38" ht="14.1" customHeight="1" x14ac:dyDescent="0.25">
      <c r="A18" s="24"/>
      <c r="B18" s="24"/>
      <c r="C18" s="24"/>
      <c r="D18" s="24"/>
      <c r="E18" s="24"/>
      <c r="F18" s="24"/>
      <c r="G18" s="24"/>
      <c r="H18" s="24"/>
      <c r="I18" s="24"/>
      <c r="J18" s="24"/>
      <c r="K18" s="24"/>
      <c r="L18" s="24"/>
      <c r="M18" s="24"/>
      <c r="N18" s="24"/>
      <c r="O18" s="24"/>
      <c r="P18" s="24"/>
      <c r="Q18" s="24"/>
      <c r="R18" s="24"/>
      <c r="S18" s="25" t="s">
        <v>0</v>
      </c>
      <c r="T18" s="24"/>
      <c r="U18" s="24"/>
      <c r="V18" s="24"/>
      <c r="W18" s="24"/>
      <c r="X18" s="24"/>
      <c r="Y18" s="24"/>
      <c r="Z18" s="24"/>
      <c r="AA18" s="24"/>
      <c r="AB18" s="24"/>
      <c r="AC18" s="24"/>
      <c r="AD18" s="25" t="s">
        <v>0</v>
      </c>
      <c r="AE18" s="24"/>
      <c r="AF18" s="24"/>
      <c r="AG18" s="24"/>
      <c r="AH18" s="24"/>
      <c r="AI18" s="24"/>
      <c r="AJ18" s="24"/>
      <c r="AK18" s="24"/>
    </row>
    <row r="19" spans="1:38" ht="17.100000000000001" customHeight="1" x14ac:dyDescent="0.25">
      <c r="A19" s="24" t="s">
        <v>5</v>
      </c>
      <c r="B19" s="24"/>
      <c r="C19" s="24"/>
      <c r="D19" s="24"/>
      <c r="E19" s="24"/>
      <c r="F19" s="24"/>
      <c r="G19" s="24"/>
      <c r="H19" s="24"/>
      <c r="I19" s="24"/>
      <c r="J19" s="24"/>
      <c r="K19" s="24"/>
      <c r="L19" s="24"/>
      <c r="M19" s="24"/>
      <c r="N19" s="24"/>
      <c r="O19" s="24"/>
      <c r="P19" s="24"/>
      <c r="Q19" s="24"/>
      <c r="R19" s="24"/>
      <c r="S19" s="172"/>
      <c r="T19" s="173"/>
      <c r="U19" s="173"/>
      <c r="V19" s="173"/>
      <c r="W19" s="173"/>
      <c r="X19" s="173"/>
      <c r="Y19" s="174"/>
      <c r="AA19" s="177" t="s">
        <v>6</v>
      </c>
      <c r="AB19" s="177"/>
      <c r="AD19" s="172"/>
      <c r="AE19" s="173"/>
      <c r="AF19" s="173"/>
      <c r="AG19" s="173"/>
      <c r="AH19" s="173"/>
      <c r="AI19" s="173"/>
      <c r="AJ19" s="174"/>
    </row>
    <row r="20" spans="1:38" ht="5.85" customHeight="1" x14ac:dyDescent="0.25"/>
    <row r="21" spans="1:38" ht="14.1" customHeight="1" x14ac:dyDescent="0.25">
      <c r="A21" s="166" t="s">
        <v>37</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row>
    <row r="22" spans="1:38" ht="5.25" customHeight="1" x14ac:dyDescent="0.25">
      <c r="A22" s="1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4.1" customHeight="1" x14ac:dyDescent="0.25">
      <c r="A23" s="121"/>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3"/>
    </row>
    <row r="24" spans="1:38" ht="14.1" customHeight="1" x14ac:dyDescent="0.25">
      <c r="A24" s="124"/>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6"/>
    </row>
    <row r="25" spans="1:38" ht="14.1" customHeight="1" x14ac:dyDescent="0.25">
      <c r="A25" s="127"/>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9"/>
    </row>
    <row r="26" spans="1:38" ht="5.8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14.1" customHeight="1" x14ac:dyDescent="0.25">
      <c r="A27" s="169" t="s">
        <v>9</v>
      </c>
      <c r="B27" s="170"/>
      <c r="C27" s="170"/>
      <c r="D27" s="170"/>
      <c r="E27" s="170"/>
      <c r="F27" s="170"/>
      <c r="G27" s="170"/>
      <c r="H27" s="170"/>
      <c r="I27" s="170"/>
      <c r="J27" s="170"/>
      <c r="K27" s="170"/>
      <c r="L27" s="170"/>
      <c r="M27" s="170"/>
      <c r="N27" s="170"/>
      <c r="O27" s="170"/>
      <c r="P27" s="170"/>
      <c r="Q27" s="170"/>
      <c r="R27" s="170"/>
      <c r="S27" s="171"/>
      <c r="T27" s="169" t="s">
        <v>84</v>
      </c>
      <c r="U27" s="170"/>
      <c r="V27" s="170"/>
      <c r="W27" s="170"/>
      <c r="X27" s="170"/>
      <c r="Y27" s="170"/>
      <c r="Z27" s="170"/>
      <c r="AA27" s="170"/>
      <c r="AB27" s="170"/>
      <c r="AC27" s="170"/>
      <c r="AD27" s="170"/>
      <c r="AE27" s="170"/>
      <c r="AF27" s="170"/>
      <c r="AG27" s="170"/>
      <c r="AH27" s="170"/>
      <c r="AI27" s="170"/>
      <c r="AJ27" s="170"/>
      <c r="AK27" s="170"/>
      <c r="AL27" s="171"/>
    </row>
    <row r="28" spans="1:38" ht="14.1" customHeight="1" x14ac:dyDescent="0.25">
      <c r="A28" s="130"/>
      <c r="B28" s="131"/>
      <c r="C28" s="131"/>
      <c r="D28" s="131"/>
      <c r="E28" s="131"/>
      <c r="F28" s="131"/>
      <c r="G28" s="131"/>
      <c r="H28" s="131"/>
      <c r="I28" s="131"/>
      <c r="J28" s="131"/>
      <c r="K28" s="131"/>
      <c r="L28" s="131"/>
      <c r="M28" s="131"/>
      <c r="N28" s="131"/>
      <c r="O28" s="131"/>
      <c r="P28" s="131"/>
      <c r="Q28" s="131"/>
      <c r="R28" s="131"/>
      <c r="S28" s="132"/>
      <c r="T28" s="130"/>
      <c r="U28" s="131"/>
      <c r="V28" s="131"/>
      <c r="W28" s="131"/>
      <c r="X28" s="131"/>
      <c r="Y28" s="131"/>
      <c r="Z28" s="131"/>
      <c r="AA28" s="131"/>
      <c r="AB28" s="131"/>
      <c r="AC28" s="131"/>
      <c r="AD28" s="131"/>
      <c r="AE28" s="131"/>
      <c r="AF28" s="131"/>
      <c r="AG28" s="131"/>
      <c r="AH28" s="131"/>
      <c r="AI28" s="131"/>
      <c r="AJ28" s="131"/>
      <c r="AK28" s="131"/>
      <c r="AL28" s="132"/>
    </row>
    <row r="29" spans="1:38" ht="17.100000000000001" customHeight="1" x14ac:dyDescent="0.25">
      <c r="A29" s="133"/>
      <c r="B29" s="134"/>
      <c r="C29" s="134"/>
      <c r="D29" s="134"/>
      <c r="E29" s="134"/>
      <c r="F29" s="134"/>
      <c r="G29" s="134"/>
      <c r="H29" s="134"/>
      <c r="I29" s="134"/>
      <c r="J29" s="134"/>
      <c r="K29" s="134"/>
      <c r="L29" s="134"/>
      <c r="M29" s="134"/>
      <c r="N29" s="134"/>
      <c r="O29" s="134"/>
      <c r="P29" s="134"/>
      <c r="Q29" s="134"/>
      <c r="R29" s="134"/>
      <c r="S29" s="135"/>
      <c r="T29" s="133"/>
      <c r="U29" s="134"/>
      <c r="V29" s="134"/>
      <c r="W29" s="134"/>
      <c r="X29" s="134"/>
      <c r="Y29" s="134"/>
      <c r="Z29" s="134"/>
      <c r="AA29" s="134"/>
      <c r="AB29" s="134"/>
      <c r="AC29" s="134"/>
      <c r="AD29" s="134"/>
      <c r="AE29" s="134"/>
      <c r="AF29" s="134"/>
      <c r="AG29" s="134"/>
      <c r="AH29" s="134"/>
      <c r="AI29" s="134"/>
      <c r="AJ29" s="134"/>
      <c r="AK29" s="134"/>
      <c r="AL29" s="135"/>
    </row>
    <row r="30" spans="1:38" ht="15" x14ac:dyDescent="0.25">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row>
    <row r="31" spans="1:38" ht="14.1" customHeight="1" x14ac:dyDescent="0.25">
      <c r="A31" s="166" t="s">
        <v>39</v>
      </c>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row>
    <row r="32" spans="1:38" ht="14.1" customHeight="1" x14ac:dyDescent="0.2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31" t="s">
        <v>8</v>
      </c>
    </row>
    <row r="33" spans="1:38" ht="5.85" customHeight="1" x14ac:dyDescent="0.25">
      <c r="AL33" s="12"/>
    </row>
    <row r="34" spans="1:38" ht="14.1" customHeight="1" x14ac:dyDescent="0.25">
      <c r="A34" s="24"/>
      <c r="B34" s="24"/>
      <c r="C34" s="32" t="s">
        <v>7</v>
      </c>
      <c r="D34" s="33" t="s">
        <v>69</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row>
    <row r="35" spans="1:38" ht="5.85" customHeight="1"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row>
    <row r="36" spans="1:38" ht="14.1" customHeight="1" x14ac:dyDescent="0.25">
      <c r="A36" s="24"/>
      <c r="B36" s="24"/>
      <c r="C36" s="32" t="s">
        <v>7</v>
      </c>
      <c r="D36" s="33" t="s">
        <v>70</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row>
    <row r="37" spans="1:38" ht="5.85" customHeight="1" x14ac:dyDescent="0.2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row>
    <row r="38" spans="1:38" ht="14.1" customHeight="1" x14ac:dyDescent="0.25">
      <c r="A38" s="24"/>
      <c r="B38" s="24"/>
      <c r="C38" s="32" t="s">
        <v>7</v>
      </c>
      <c r="D38" s="33" t="s">
        <v>73</v>
      </c>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row>
    <row r="39" spans="1:38" ht="5.85" customHeight="1" x14ac:dyDescent="0.2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38" ht="14.1" customHeight="1" x14ac:dyDescent="0.25">
      <c r="A40" s="24"/>
      <c r="B40" s="24"/>
      <c r="C40" s="32" t="s">
        <v>7</v>
      </c>
      <c r="D40" s="34" t="s">
        <v>126</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row>
    <row r="41" spans="1:38" ht="5.85" customHeight="1" x14ac:dyDescent="0.25">
      <c r="A41" s="24"/>
      <c r="B41" s="24"/>
      <c r="C41" s="32"/>
      <c r="D41" s="3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row>
    <row r="42" spans="1:38" ht="14.1" customHeight="1" x14ac:dyDescent="0.25">
      <c r="A42" s="24"/>
      <c r="B42" s="24"/>
      <c r="C42" s="32" t="s">
        <v>7</v>
      </c>
      <c r="D42" s="83" t="s">
        <v>71</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row>
    <row r="43" spans="1:38" ht="5.25" customHeight="1" x14ac:dyDescent="0.25">
      <c r="A43" s="24"/>
      <c r="B43" s="24"/>
      <c r="C43" s="32"/>
      <c r="D43" s="3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row>
    <row r="44" spans="1:38" ht="14.1" customHeight="1" x14ac:dyDescent="0.25">
      <c r="A44" s="24"/>
      <c r="B44" s="24"/>
      <c r="C44" s="32" t="s">
        <v>7</v>
      </c>
      <c r="D44" s="34" t="s">
        <v>72</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row>
    <row r="45" spans="1:38" ht="4.5" customHeight="1" x14ac:dyDescent="0.25">
      <c r="A45" s="24"/>
      <c r="B45" s="24"/>
      <c r="C45" s="32"/>
      <c r="D45" s="3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K45" s="1"/>
    </row>
    <row r="46" spans="1:38" ht="13.5" customHeight="1" x14ac:dyDescent="0.25">
      <c r="A46" s="24"/>
      <c r="B46" s="24"/>
      <c r="C46" s="32"/>
      <c r="D46" s="3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K46" s="1"/>
    </row>
    <row r="47" spans="1:38" ht="16.350000000000001" customHeight="1" x14ac:dyDescent="0.25">
      <c r="A47" s="35" t="s">
        <v>40</v>
      </c>
      <c r="B47" s="24"/>
      <c r="C47" s="32"/>
      <c r="D47" s="34"/>
      <c r="E47" s="24"/>
      <c r="F47" s="24"/>
      <c r="G47" s="24"/>
      <c r="H47" s="24"/>
      <c r="I47" s="24"/>
      <c r="J47" s="24"/>
      <c r="K47" s="24"/>
      <c r="L47" s="24"/>
      <c r="M47" s="136"/>
      <c r="N47" s="137"/>
      <c r="O47" s="137"/>
      <c r="P47" s="137"/>
      <c r="Q47" s="137"/>
      <c r="R47" s="137"/>
      <c r="S47" s="81" t="s">
        <v>34</v>
      </c>
      <c r="T47" s="36" t="s">
        <v>41</v>
      </c>
      <c r="U47" s="36"/>
      <c r="V47" s="24"/>
      <c r="W47" s="24"/>
      <c r="X47" s="24"/>
      <c r="Y47" s="24"/>
      <c r="Z47" s="24"/>
      <c r="AA47" s="24"/>
      <c r="AB47" s="24"/>
      <c r="AC47" s="24"/>
      <c r="AD47" s="24"/>
      <c r="AE47" s="24"/>
      <c r="AF47" s="24"/>
      <c r="AG47" s="24"/>
      <c r="AH47" s="24"/>
      <c r="AI47" s="24"/>
      <c r="AK47" s="1"/>
    </row>
    <row r="48" spans="1:38" ht="5.25" customHeight="1" x14ac:dyDescent="0.25">
      <c r="C48" s="13"/>
      <c r="D48" s="15"/>
      <c r="AK48" s="1"/>
    </row>
    <row r="49" spans="1:38" ht="29.25" customHeight="1" x14ac:dyDescent="0.25">
      <c r="A49" s="120" t="s">
        <v>38</v>
      </c>
      <c r="B49" s="120"/>
      <c r="C49" s="120"/>
      <c r="D49" s="120"/>
      <c r="E49" s="120"/>
      <c r="F49" s="120"/>
      <c r="G49" s="120"/>
      <c r="H49" s="120"/>
      <c r="I49" s="120" t="s">
        <v>43</v>
      </c>
      <c r="J49" s="120"/>
      <c r="K49" s="120"/>
      <c r="L49" s="120"/>
      <c r="M49" s="120"/>
      <c r="N49" s="120"/>
      <c r="O49" s="120" t="s">
        <v>42</v>
      </c>
      <c r="P49" s="120"/>
      <c r="Q49" s="120"/>
      <c r="R49" s="120"/>
      <c r="S49" s="120"/>
      <c r="T49" s="120"/>
      <c r="U49" s="104" t="s">
        <v>87</v>
      </c>
      <c r="V49" s="104"/>
      <c r="W49" s="104"/>
      <c r="X49" s="104"/>
      <c r="Y49" s="104"/>
      <c r="Z49" s="104"/>
      <c r="AA49" s="104" t="s">
        <v>44</v>
      </c>
      <c r="AB49" s="104"/>
      <c r="AC49" s="104"/>
      <c r="AD49" s="104"/>
      <c r="AE49" s="104"/>
      <c r="AF49" s="104"/>
      <c r="AG49" s="120" t="s">
        <v>35</v>
      </c>
      <c r="AH49" s="120"/>
      <c r="AI49" s="120"/>
      <c r="AJ49" s="120"/>
      <c r="AK49" s="120"/>
      <c r="AL49" s="120"/>
    </row>
    <row r="50" spans="1:38" ht="14.1" customHeight="1" x14ac:dyDescent="0.25">
      <c r="A50" s="99">
        <v>2025</v>
      </c>
      <c r="B50" s="99"/>
      <c r="C50" s="99"/>
      <c r="D50" s="99"/>
      <c r="E50" s="99"/>
      <c r="F50" s="99"/>
      <c r="G50" s="99"/>
      <c r="H50" s="99"/>
      <c r="I50" s="100"/>
      <c r="J50" s="101"/>
      <c r="K50" s="101"/>
      <c r="L50" s="101"/>
      <c r="M50" s="101"/>
      <c r="N50" s="3" t="s">
        <v>34</v>
      </c>
      <c r="O50" s="100"/>
      <c r="P50" s="101"/>
      <c r="Q50" s="101"/>
      <c r="R50" s="101"/>
      <c r="S50" s="101"/>
      <c r="T50" s="3" t="s">
        <v>34</v>
      </c>
      <c r="U50" s="100"/>
      <c r="V50" s="101"/>
      <c r="W50" s="101"/>
      <c r="X50" s="101"/>
      <c r="Y50" s="101"/>
      <c r="Z50" s="3" t="s">
        <v>34</v>
      </c>
      <c r="AA50" s="100"/>
      <c r="AB50" s="101"/>
      <c r="AC50" s="101"/>
      <c r="AD50" s="101"/>
      <c r="AE50" s="101"/>
      <c r="AF50" s="3" t="s">
        <v>34</v>
      </c>
      <c r="AG50" s="102">
        <f>I50+O50+U50+AA50</f>
        <v>0</v>
      </c>
      <c r="AH50" s="103"/>
      <c r="AI50" s="103"/>
      <c r="AJ50" s="103"/>
      <c r="AK50" s="103"/>
      <c r="AL50" s="3" t="s">
        <v>34</v>
      </c>
    </row>
    <row r="51" spans="1:38" ht="14.1" customHeight="1" x14ac:dyDescent="0.25">
      <c r="A51" s="99">
        <v>2026</v>
      </c>
      <c r="B51" s="99"/>
      <c r="C51" s="99"/>
      <c r="D51" s="99"/>
      <c r="E51" s="99"/>
      <c r="F51" s="99"/>
      <c r="G51" s="99"/>
      <c r="H51" s="99"/>
      <c r="I51" s="100"/>
      <c r="J51" s="101"/>
      <c r="K51" s="101"/>
      <c r="L51" s="101"/>
      <c r="M51" s="101"/>
      <c r="N51" s="3" t="s">
        <v>34</v>
      </c>
      <c r="O51" s="100"/>
      <c r="P51" s="101"/>
      <c r="Q51" s="101"/>
      <c r="R51" s="101"/>
      <c r="S51" s="101"/>
      <c r="T51" s="3" t="s">
        <v>34</v>
      </c>
      <c r="U51" s="100"/>
      <c r="V51" s="101"/>
      <c r="W51" s="101"/>
      <c r="X51" s="101"/>
      <c r="Y51" s="101"/>
      <c r="Z51" s="3" t="s">
        <v>34</v>
      </c>
      <c r="AA51" s="100"/>
      <c r="AB51" s="101"/>
      <c r="AC51" s="101"/>
      <c r="AD51" s="101"/>
      <c r="AE51" s="101"/>
      <c r="AF51" s="3" t="s">
        <v>34</v>
      </c>
      <c r="AG51" s="102">
        <f>I51+O51+U51+AA51</f>
        <v>0</v>
      </c>
      <c r="AH51" s="103"/>
      <c r="AI51" s="103"/>
      <c r="AJ51" s="103"/>
      <c r="AK51" s="103"/>
      <c r="AL51" s="3" t="s">
        <v>34</v>
      </c>
    </row>
    <row r="52" spans="1:38" ht="14.1" customHeight="1" x14ac:dyDescent="0.25">
      <c r="A52" s="99">
        <v>2027</v>
      </c>
      <c r="B52" s="99"/>
      <c r="C52" s="99"/>
      <c r="D52" s="99"/>
      <c r="E52" s="99"/>
      <c r="F52" s="99"/>
      <c r="G52" s="99"/>
      <c r="H52" s="99"/>
      <c r="I52" s="100"/>
      <c r="J52" s="101"/>
      <c r="K52" s="101"/>
      <c r="L52" s="101"/>
      <c r="M52" s="101"/>
      <c r="N52" s="3" t="s">
        <v>34</v>
      </c>
      <c r="O52" s="100"/>
      <c r="P52" s="101"/>
      <c r="Q52" s="101"/>
      <c r="R52" s="101"/>
      <c r="S52" s="101"/>
      <c r="T52" s="3" t="s">
        <v>34</v>
      </c>
      <c r="U52" s="100"/>
      <c r="V52" s="101"/>
      <c r="W52" s="101"/>
      <c r="X52" s="101"/>
      <c r="Y52" s="101"/>
      <c r="Z52" s="3" t="s">
        <v>34</v>
      </c>
      <c r="AA52" s="100"/>
      <c r="AB52" s="101"/>
      <c r="AC52" s="101"/>
      <c r="AD52" s="101"/>
      <c r="AE52" s="101"/>
      <c r="AF52" s="3" t="s">
        <v>34</v>
      </c>
      <c r="AG52" s="102">
        <f>I52+O52+U52+AA52</f>
        <v>0</v>
      </c>
      <c r="AH52" s="103"/>
      <c r="AI52" s="103"/>
      <c r="AJ52" s="103"/>
      <c r="AK52" s="103"/>
      <c r="AL52" s="3" t="s">
        <v>34</v>
      </c>
    </row>
    <row r="53" spans="1:38" ht="14.1" customHeight="1" x14ac:dyDescent="0.25">
      <c r="A53" s="99">
        <v>2028</v>
      </c>
      <c r="B53" s="99"/>
      <c r="C53" s="99"/>
      <c r="D53" s="99"/>
      <c r="E53" s="99"/>
      <c r="F53" s="99"/>
      <c r="G53" s="99"/>
      <c r="H53" s="99"/>
      <c r="I53" s="100"/>
      <c r="J53" s="101"/>
      <c r="K53" s="101"/>
      <c r="L53" s="101"/>
      <c r="M53" s="101"/>
      <c r="N53" s="3" t="s">
        <v>34</v>
      </c>
      <c r="O53" s="100"/>
      <c r="P53" s="101"/>
      <c r="Q53" s="101"/>
      <c r="R53" s="101"/>
      <c r="S53" s="101"/>
      <c r="T53" s="3" t="s">
        <v>34</v>
      </c>
      <c r="U53" s="100"/>
      <c r="V53" s="101"/>
      <c r="W53" s="101"/>
      <c r="X53" s="101"/>
      <c r="Y53" s="101"/>
      <c r="Z53" s="3" t="s">
        <v>34</v>
      </c>
      <c r="AA53" s="100"/>
      <c r="AB53" s="101"/>
      <c r="AC53" s="101"/>
      <c r="AD53" s="101"/>
      <c r="AE53" s="101"/>
      <c r="AF53" s="3" t="s">
        <v>34</v>
      </c>
      <c r="AG53" s="102">
        <f>I53+O53+U53+AA53</f>
        <v>0</v>
      </c>
      <c r="AH53" s="103"/>
      <c r="AI53" s="103"/>
      <c r="AJ53" s="103"/>
      <c r="AK53" s="103"/>
      <c r="AL53" s="3" t="s">
        <v>34</v>
      </c>
    </row>
    <row r="54" spans="1:38" ht="14.1" customHeight="1" x14ac:dyDescent="0.25">
      <c r="A54" s="99">
        <v>2029</v>
      </c>
      <c r="B54" s="99"/>
      <c r="C54" s="99"/>
      <c r="D54" s="99"/>
      <c r="E54" s="99"/>
      <c r="F54" s="99"/>
      <c r="G54" s="99"/>
      <c r="H54" s="99"/>
      <c r="I54" s="100"/>
      <c r="J54" s="101"/>
      <c r="K54" s="101"/>
      <c r="L54" s="101"/>
      <c r="M54" s="101"/>
      <c r="N54" s="3" t="s">
        <v>34</v>
      </c>
      <c r="O54" s="100"/>
      <c r="P54" s="101"/>
      <c r="Q54" s="101"/>
      <c r="R54" s="101"/>
      <c r="S54" s="101"/>
      <c r="T54" s="3" t="s">
        <v>34</v>
      </c>
      <c r="U54" s="100"/>
      <c r="V54" s="101"/>
      <c r="W54" s="101"/>
      <c r="X54" s="101"/>
      <c r="Y54" s="101"/>
      <c r="Z54" s="3" t="s">
        <v>34</v>
      </c>
      <c r="AA54" s="100"/>
      <c r="AB54" s="101"/>
      <c r="AC54" s="101"/>
      <c r="AD54" s="101"/>
      <c r="AE54" s="101"/>
      <c r="AF54" s="3" t="s">
        <v>34</v>
      </c>
      <c r="AG54" s="102">
        <f>I54+O54+U54+AA54</f>
        <v>0</v>
      </c>
      <c r="AH54" s="103"/>
      <c r="AI54" s="103"/>
      <c r="AJ54" s="103"/>
      <c r="AK54" s="103"/>
      <c r="AL54" s="3" t="s">
        <v>34</v>
      </c>
    </row>
    <row r="55" spans="1:38" ht="7.5" customHeight="1" x14ac:dyDescent="0.25">
      <c r="C55" s="13"/>
      <c r="D55" s="15"/>
      <c r="AK55" s="1"/>
    </row>
    <row r="56" spans="1:38" ht="14.1" customHeight="1" x14ac:dyDescent="0.25">
      <c r="A56" s="36" t="s">
        <v>45</v>
      </c>
      <c r="B56" s="25" t="s">
        <v>46</v>
      </c>
      <c r="C56" s="32"/>
      <c r="D56" s="34"/>
      <c r="E56" s="24"/>
      <c r="F56" s="24"/>
      <c r="G56" s="24"/>
      <c r="H56" s="24"/>
      <c r="I56" s="24"/>
      <c r="J56" s="24"/>
      <c r="K56" s="24"/>
      <c r="L56" s="24"/>
      <c r="M56" s="24"/>
      <c r="N56" s="24"/>
      <c r="O56" s="24"/>
      <c r="P56" s="24"/>
      <c r="Q56" s="24"/>
      <c r="R56" s="24"/>
      <c r="S56" s="24"/>
      <c r="T56" s="24"/>
      <c r="U56" s="24"/>
      <c r="V56" s="24"/>
      <c r="W56" s="24"/>
      <c r="X56" s="24"/>
      <c r="Y56" s="24"/>
      <c r="Z56" s="24"/>
      <c r="AA56" s="24"/>
      <c r="AB56" s="36" t="s">
        <v>50</v>
      </c>
      <c r="AC56" s="25" t="s">
        <v>51</v>
      </c>
      <c r="AD56" s="24"/>
      <c r="AE56" s="24"/>
      <c r="AF56" s="24"/>
      <c r="AG56" s="24"/>
      <c r="AH56" s="24"/>
      <c r="AI56" s="24"/>
      <c r="AJ56" s="24"/>
      <c r="AK56" s="37"/>
      <c r="AL56" s="24"/>
    </row>
    <row r="57" spans="1:38" ht="14.1" customHeight="1" x14ac:dyDescent="0.25">
      <c r="A57" s="24"/>
      <c r="B57" s="25" t="s">
        <v>47</v>
      </c>
      <c r="C57" s="32"/>
      <c r="D57" s="34"/>
      <c r="E57" s="24"/>
      <c r="F57" s="24"/>
      <c r="G57" s="24"/>
      <c r="H57" s="24"/>
      <c r="I57" s="24"/>
      <c r="J57" s="24"/>
      <c r="K57" s="24"/>
      <c r="L57" s="24"/>
      <c r="M57" s="24"/>
      <c r="N57" s="24"/>
      <c r="O57" s="24"/>
      <c r="P57" s="24"/>
      <c r="Q57" s="24"/>
      <c r="R57" s="24"/>
      <c r="S57" s="24"/>
      <c r="T57" s="24"/>
      <c r="U57" s="24"/>
      <c r="V57" s="24"/>
      <c r="W57" s="24"/>
      <c r="X57" s="24"/>
      <c r="Y57" s="24"/>
      <c r="Z57" s="24"/>
      <c r="AA57" s="24"/>
      <c r="AB57" s="24" t="s">
        <v>52</v>
      </c>
      <c r="AC57" s="25" t="s">
        <v>53</v>
      </c>
      <c r="AD57" s="24"/>
      <c r="AE57" s="24"/>
      <c r="AF57" s="24"/>
      <c r="AG57" s="24"/>
      <c r="AH57" s="24"/>
      <c r="AI57" s="24"/>
      <c r="AJ57" s="24"/>
      <c r="AK57" s="37"/>
      <c r="AL57" s="24"/>
    </row>
    <row r="58" spans="1:38" ht="13.5" customHeight="1" x14ac:dyDescent="0.25">
      <c r="A58" s="36" t="s">
        <v>48</v>
      </c>
      <c r="B58" s="25" t="s">
        <v>49</v>
      </c>
      <c r="C58" s="32"/>
      <c r="D58" s="3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37"/>
      <c r="AL58" s="24"/>
    </row>
    <row r="59" spans="1:38" ht="13.5" customHeight="1" x14ac:dyDescent="0.25">
      <c r="A59" s="36"/>
      <c r="B59" s="25"/>
      <c r="C59" s="38"/>
      <c r="D59" s="30"/>
      <c r="E59" s="30"/>
      <c r="F59" s="30"/>
      <c r="G59" s="30"/>
      <c r="H59" s="30"/>
      <c r="I59" s="30"/>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37"/>
      <c r="AL59" s="24"/>
    </row>
    <row r="60" spans="1:38" ht="13.5" customHeight="1" x14ac:dyDescent="0.25">
      <c r="A60" s="36" t="s">
        <v>54</v>
      </c>
      <c r="B60" s="25"/>
      <c r="C60" s="32"/>
      <c r="D60" s="3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37"/>
      <c r="AL60" s="24"/>
    </row>
    <row r="61" spans="1:38" ht="6" customHeight="1" x14ac:dyDescent="0.25">
      <c r="B61" s="6"/>
      <c r="C61" s="13"/>
      <c r="D61" s="15"/>
      <c r="AK61" s="1"/>
    </row>
    <row r="62" spans="1:38" ht="29.25" customHeight="1" x14ac:dyDescent="0.25">
      <c r="A62" s="105" t="s">
        <v>55</v>
      </c>
      <c r="B62" s="105"/>
      <c r="C62" s="105"/>
      <c r="D62" s="105"/>
      <c r="E62" s="105"/>
      <c r="F62" s="105"/>
      <c r="G62" s="105"/>
      <c r="H62" s="105"/>
      <c r="I62" s="105"/>
      <c r="J62" s="105"/>
      <c r="K62" s="104" t="s">
        <v>59</v>
      </c>
      <c r="L62" s="104"/>
      <c r="M62" s="104"/>
      <c r="N62" s="104"/>
      <c r="O62" s="104"/>
      <c r="P62" s="104"/>
      <c r="Q62" s="104"/>
      <c r="R62" s="104" t="s">
        <v>61</v>
      </c>
      <c r="S62" s="104"/>
      <c r="T62" s="104"/>
      <c r="U62" s="104"/>
      <c r="V62" s="104"/>
      <c r="W62" s="104"/>
      <c r="X62" s="104"/>
      <c r="Y62" s="104" t="s">
        <v>62</v>
      </c>
      <c r="Z62" s="104"/>
      <c r="AA62" s="104"/>
      <c r="AB62" s="104"/>
      <c r="AC62" s="104"/>
      <c r="AD62" s="104"/>
      <c r="AE62" s="104"/>
      <c r="AF62" s="104" t="s">
        <v>60</v>
      </c>
      <c r="AG62" s="104"/>
      <c r="AH62" s="104"/>
      <c r="AI62" s="104"/>
      <c r="AJ62" s="104"/>
      <c r="AK62" s="104"/>
      <c r="AL62" s="104"/>
    </row>
    <row r="63" spans="1:38" ht="13.5" customHeight="1" x14ac:dyDescent="0.25">
      <c r="A63" s="139" t="s">
        <v>56</v>
      </c>
      <c r="B63" s="99"/>
      <c r="C63" s="99"/>
      <c r="D63" s="99"/>
      <c r="E63" s="99"/>
      <c r="F63" s="99"/>
      <c r="G63" s="99"/>
      <c r="H63" s="99"/>
      <c r="I63" s="99"/>
      <c r="J63" s="99"/>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row>
    <row r="64" spans="1:38" ht="13.5" customHeight="1" x14ac:dyDescent="0.25">
      <c r="A64" s="139" t="s">
        <v>57</v>
      </c>
      <c r="B64" s="99"/>
      <c r="C64" s="99"/>
      <c r="D64" s="99"/>
      <c r="E64" s="99"/>
      <c r="F64" s="99"/>
      <c r="G64" s="99"/>
      <c r="H64" s="99"/>
      <c r="I64" s="99"/>
      <c r="J64" s="99"/>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row>
    <row r="65" spans="1:38" ht="13.5" customHeight="1" x14ac:dyDescent="0.25">
      <c r="A65" s="139" t="s">
        <v>58</v>
      </c>
      <c r="B65" s="99"/>
      <c r="C65" s="99"/>
      <c r="D65" s="99"/>
      <c r="E65" s="99"/>
      <c r="F65" s="99"/>
      <c r="G65" s="99"/>
      <c r="H65" s="99"/>
      <c r="I65" s="99"/>
      <c r="J65" s="99"/>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row>
    <row r="66" spans="1:38" ht="5.25" customHeight="1" x14ac:dyDescent="0.25">
      <c r="B66" s="6"/>
      <c r="C66" s="13"/>
      <c r="D66" s="15"/>
      <c r="AK66" s="1"/>
    </row>
    <row r="67" spans="1:38" ht="13.5" customHeight="1" x14ac:dyDescent="0.25">
      <c r="B67" s="6"/>
      <c r="C67" s="13"/>
      <c r="D67" s="15"/>
      <c r="AK67" s="1"/>
    </row>
    <row r="68" spans="1:38" ht="13.5" customHeight="1" x14ac:dyDescent="0.25">
      <c r="A68" s="153" t="s">
        <v>63</v>
      </c>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row>
    <row r="69" spans="1:38" ht="15" customHeight="1" x14ac:dyDescent="0.25">
      <c r="A69" s="138" t="s">
        <v>64</v>
      </c>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row>
    <row r="70" spans="1:38" ht="13.5" customHeight="1" x14ac:dyDescent="0.25">
      <c r="A70" s="117"/>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9"/>
    </row>
    <row r="71" spans="1:38" ht="13.5" customHeight="1" x14ac:dyDescent="0.25">
      <c r="A71" s="14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4"/>
    </row>
    <row r="72" spans="1:38" ht="13.5" customHeight="1" x14ac:dyDescent="0.25">
      <c r="A72" s="92"/>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4"/>
    </row>
    <row r="73" spans="1:38" ht="13.5" customHeight="1" x14ac:dyDescent="0.25">
      <c r="A73" s="92"/>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4"/>
    </row>
    <row r="74" spans="1:38" ht="13.5" customHeight="1" x14ac:dyDescent="0.25">
      <c r="A74" s="92"/>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4"/>
    </row>
    <row r="75" spans="1:38" ht="13.5" customHeight="1" x14ac:dyDescent="0.25">
      <c r="A75" s="92"/>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4"/>
    </row>
    <row r="76" spans="1:38" ht="13.5" customHeight="1" x14ac:dyDescent="0.25">
      <c r="A76" s="92"/>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4"/>
    </row>
    <row r="77" spans="1:38" ht="13.5" customHeight="1" x14ac:dyDescent="0.25">
      <c r="A77" s="92"/>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4"/>
    </row>
    <row r="78" spans="1:38" ht="13.5" customHeight="1" x14ac:dyDescent="0.25">
      <c r="A78" s="92"/>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4"/>
    </row>
    <row r="79" spans="1:38" ht="13.5" customHeight="1" x14ac:dyDescent="0.25">
      <c r="A79" s="92"/>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4"/>
    </row>
    <row r="80" spans="1:38" ht="13.5" customHeight="1" x14ac:dyDescent="0.25">
      <c r="A80" s="92"/>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4"/>
    </row>
    <row r="81" spans="1:38" ht="13.5" customHeight="1" x14ac:dyDescent="0.25">
      <c r="A81" s="92"/>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4"/>
    </row>
    <row r="82" spans="1:38" ht="13.5" customHeight="1" x14ac:dyDescent="0.25">
      <c r="A82" s="92"/>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4"/>
    </row>
    <row r="83" spans="1:38" ht="13.5" customHeight="1" x14ac:dyDescent="0.25">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4"/>
    </row>
    <row r="84" spans="1:38" ht="13.5" customHeight="1" x14ac:dyDescent="0.25">
      <c r="A84" s="92"/>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4"/>
    </row>
    <row r="85" spans="1:38" ht="13.5" customHeight="1" x14ac:dyDescent="0.25">
      <c r="A85" s="92"/>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4"/>
    </row>
    <row r="86" spans="1:38" ht="13.5" customHeight="1" x14ac:dyDescent="0.25">
      <c r="A86" s="92"/>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4"/>
    </row>
    <row r="87" spans="1:38" ht="13.5" customHeight="1" x14ac:dyDescent="0.25">
      <c r="A87" s="92"/>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4"/>
    </row>
    <row r="88" spans="1:38" ht="13.5" customHeight="1" x14ac:dyDescent="0.25">
      <c r="A88" s="92"/>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4"/>
    </row>
    <row r="89" spans="1:38" ht="13.5" customHeight="1" x14ac:dyDescent="0.25">
      <c r="A89" s="92"/>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4"/>
    </row>
    <row r="90" spans="1:38" ht="13.5" customHeight="1" x14ac:dyDescent="0.25">
      <c r="A90" s="92"/>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4"/>
    </row>
    <row r="91" spans="1:38" ht="13.5" customHeight="1" x14ac:dyDescent="0.25">
      <c r="A91" s="92"/>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4"/>
    </row>
    <row r="92" spans="1:38" ht="13.5" customHeight="1" x14ac:dyDescent="0.25">
      <c r="A92" s="140"/>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2"/>
    </row>
    <row r="93" spans="1:38" ht="5.25" customHeight="1" x14ac:dyDescent="0.25">
      <c r="B93" s="6"/>
      <c r="C93" s="13"/>
      <c r="D93" s="15"/>
      <c r="AK93" s="1"/>
    </row>
    <row r="94" spans="1:38" ht="13.5" customHeight="1" x14ac:dyDescent="0.25">
      <c r="B94" s="6"/>
      <c r="C94" s="13"/>
      <c r="D94" s="15"/>
      <c r="AK94" s="1"/>
    </row>
    <row r="95" spans="1:38" ht="13.5" customHeight="1" x14ac:dyDescent="0.25">
      <c r="A95" s="153" t="s">
        <v>65</v>
      </c>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row>
    <row r="96" spans="1:38" ht="13.5" customHeight="1" x14ac:dyDescent="0.25">
      <c r="A96" s="155" t="s">
        <v>85</v>
      </c>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row>
    <row r="97" spans="1:38" ht="13.5" customHeight="1" x14ac:dyDescent="0.25">
      <c r="A97" s="117"/>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9"/>
    </row>
    <row r="98" spans="1:38" ht="13.5" customHeight="1" x14ac:dyDescent="0.25">
      <c r="A98" s="111"/>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3"/>
    </row>
    <row r="99" spans="1:38" ht="13.5" customHeight="1" x14ac:dyDescent="0.25">
      <c r="A99" s="89"/>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1"/>
    </row>
    <row r="100" spans="1:38" ht="13.5" customHeight="1" x14ac:dyDescent="0.25">
      <c r="A100" s="89"/>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1"/>
    </row>
    <row r="101" spans="1:38" ht="13.5" customHeight="1" x14ac:dyDescent="0.25">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4"/>
    </row>
    <row r="102" spans="1:38" ht="13.5" customHeight="1" x14ac:dyDescent="0.25">
      <c r="A102" s="111"/>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3"/>
    </row>
    <row r="103" spans="1:38" ht="13.5" customHeight="1" x14ac:dyDescent="0.25">
      <c r="A103" s="114"/>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6"/>
    </row>
    <row r="104" spans="1:38" ht="5.25" customHeight="1" x14ac:dyDescent="0.25">
      <c r="B104" s="6"/>
      <c r="C104" s="13"/>
      <c r="D104" s="15"/>
      <c r="AK104" s="1"/>
    </row>
    <row r="105" spans="1:38" ht="13.5" customHeight="1" x14ac:dyDescent="0.25">
      <c r="A105" s="24"/>
      <c r="B105" s="25"/>
      <c r="C105" s="32"/>
      <c r="D105" s="3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37"/>
      <c r="AL105" s="24"/>
    </row>
    <row r="106" spans="1:38" s="15" customFormat="1" ht="15" x14ac:dyDescent="0.25">
      <c r="A106" s="39" t="s">
        <v>86</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row>
    <row r="107" spans="1:38" s="15" customFormat="1" ht="5.85" customHeight="1"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row>
    <row r="108" spans="1:38" s="15" customFormat="1" ht="14.1" customHeight="1" x14ac:dyDescent="0.25">
      <c r="A108" s="40" t="s">
        <v>10</v>
      </c>
      <c r="B108" s="110" t="s">
        <v>78</v>
      </c>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row>
    <row r="109" spans="1:38" s="15" customFormat="1" ht="14.1" customHeight="1" x14ac:dyDescent="0.25">
      <c r="A109" s="18"/>
      <c r="E109" s="15" t="s">
        <v>30</v>
      </c>
      <c r="K109" s="15" t="s">
        <v>31</v>
      </c>
    </row>
    <row r="110" spans="1:38" s="15" customFormat="1" ht="5.25" customHeight="1" x14ac:dyDescent="0.25">
      <c r="A110" s="17"/>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row>
    <row r="111" spans="1:38" s="15" customFormat="1" ht="14.1" customHeight="1" x14ac:dyDescent="0.25">
      <c r="A111" s="40" t="s">
        <v>10</v>
      </c>
      <c r="B111" s="110" t="s">
        <v>79</v>
      </c>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row>
    <row r="112" spans="1:38" s="15" customFormat="1" ht="5.25" customHeight="1" x14ac:dyDescent="0.25">
      <c r="A112" s="40"/>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row>
    <row r="113" spans="1:38" s="15" customFormat="1" ht="14.25" customHeight="1" x14ac:dyDescent="0.25">
      <c r="A113" s="40" t="s">
        <v>10</v>
      </c>
      <c r="B113" s="33" t="s">
        <v>80</v>
      </c>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row>
    <row r="114" spans="1:38" s="15" customFormat="1" ht="5.25" customHeight="1" x14ac:dyDescent="0.25">
      <c r="A114" s="40"/>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row>
    <row r="115" spans="1:38" s="15" customFormat="1" ht="14.25" customHeight="1" x14ac:dyDescent="0.25">
      <c r="A115" s="40" t="s">
        <v>10</v>
      </c>
      <c r="B115" s="33" t="s">
        <v>81</v>
      </c>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row>
    <row r="116" spans="1:38" s="15" customFormat="1" ht="14.25" customHeight="1" x14ac:dyDescent="0.25">
      <c r="A116" s="40"/>
      <c r="B116" s="33" t="s">
        <v>74</v>
      </c>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row>
    <row r="117" spans="1:38" s="15" customFormat="1" ht="14.25" customHeight="1" x14ac:dyDescent="0.25">
      <c r="A117" s="40"/>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row>
    <row r="118" spans="1:38" s="15" customFormat="1" ht="5.85" customHeight="1" x14ac:dyDescent="0.25">
      <c r="A118" s="40"/>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row>
    <row r="119" spans="1:38" s="15" customFormat="1" ht="14.1" customHeight="1" x14ac:dyDescent="0.25">
      <c r="A119" s="40" t="s">
        <v>10</v>
      </c>
      <c r="B119" s="110" t="s">
        <v>77</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row>
    <row r="120" spans="1:38" s="15" customFormat="1" ht="14.1" customHeight="1" x14ac:dyDescent="0.25">
      <c r="A120" s="40"/>
      <c r="B120" s="41" t="s">
        <v>11</v>
      </c>
      <c r="C120" s="109" t="s">
        <v>12</v>
      </c>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row>
    <row r="121" spans="1:38" s="19" customFormat="1" ht="14.25" customHeight="1" x14ac:dyDescent="0.25">
      <c r="A121" s="42"/>
      <c r="B121" s="41" t="s">
        <v>11</v>
      </c>
      <c r="C121" s="109" t="s">
        <v>13</v>
      </c>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row>
    <row r="122" spans="1:38" s="15" customFormat="1" ht="14.1" customHeight="1" x14ac:dyDescent="0.25">
      <c r="A122" s="40"/>
      <c r="B122" s="41" t="s">
        <v>11</v>
      </c>
      <c r="C122" s="109" t="s">
        <v>14</v>
      </c>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row>
    <row r="123" spans="1:38" s="19" customFormat="1" ht="28.35" customHeight="1" x14ac:dyDescent="0.25">
      <c r="A123" s="42"/>
      <c r="B123" s="41" t="s">
        <v>11</v>
      </c>
      <c r="C123" s="109" t="s">
        <v>15</v>
      </c>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row>
    <row r="124" spans="1:38" s="15" customFormat="1" ht="14.1" customHeight="1" x14ac:dyDescent="0.25">
      <c r="A124" s="40"/>
      <c r="B124" s="41" t="s">
        <v>11</v>
      </c>
      <c r="C124" s="109" t="s">
        <v>16</v>
      </c>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row>
    <row r="125" spans="1:38" s="19" customFormat="1" ht="28.35" customHeight="1" x14ac:dyDescent="0.25">
      <c r="A125" s="42"/>
      <c r="B125" s="41" t="s">
        <v>11</v>
      </c>
      <c r="C125" s="109" t="s">
        <v>17</v>
      </c>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row>
    <row r="126" spans="1:38" s="15" customFormat="1" ht="14.1" customHeight="1" x14ac:dyDescent="0.25">
      <c r="A126" s="40"/>
      <c r="B126" s="41" t="s">
        <v>11</v>
      </c>
      <c r="C126" s="109" t="s">
        <v>18</v>
      </c>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row>
    <row r="127" spans="1:38" s="15" customFormat="1" ht="14.1" customHeight="1" x14ac:dyDescent="0.25">
      <c r="A127" s="40"/>
      <c r="B127" s="41" t="s">
        <v>11</v>
      </c>
      <c r="C127" s="109" t="s">
        <v>19</v>
      </c>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row>
    <row r="128" spans="1:38" s="15" customFormat="1" ht="14.1" customHeight="1" x14ac:dyDescent="0.25">
      <c r="A128" s="40"/>
      <c r="B128" s="41" t="s">
        <v>11</v>
      </c>
      <c r="C128" s="109" t="s">
        <v>20</v>
      </c>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row>
    <row r="129" spans="1:38" s="15" customFormat="1" ht="14.1" customHeight="1" x14ac:dyDescent="0.25">
      <c r="A129" s="40"/>
      <c r="B129" s="41" t="s">
        <v>11</v>
      </c>
      <c r="C129" s="109" t="s">
        <v>21</v>
      </c>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row>
    <row r="130" spans="1:38" s="15" customFormat="1" ht="5.85" customHeight="1" x14ac:dyDescent="0.25">
      <c r="A130" s="4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row>
    <row r="131" spans="1:38" s="15" customFormat="1" ht="13.5" customHeight="1" x14ac:dyDescent="0.25">
      <c r="A131" s="42" t="s">
        <v>10</v>
      </c>
      <c r="B131" s="148" t="s">
        <v>82</v>
      </c>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row>
    <row r="132" spans="1:38" s="15" customFormat="1" ht="5.85" customHeight="1" x14ac:dyDescent="0.25"/>
    <row r="133" spans="1:38" s="15" customFormat="1" ht="14.1" customHeight="1" x14ac:dyDescent="0.25">
      <c r="A133" s="42" t="s">
        <v>10</v>
      </c>
      <c r="B133" s="150" t="s">
        <v>22</v>
      </c>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row>
    <row r="134" spans="1:38" s="15" customFormat="1" ht="168" customHeight="1" x14ac:dyDescent="0.25">
      <c r="A134" s="43"/>
      <c r="B134" s="149" t="s">
        <v>75</v>
      </c>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row>
    <row r="135" spans="1:38" s="15" customFormat="1" ht="5.0999999999999996" customHeight="1" x14ac:dyDescent="0.25">
      <c r="A135" s="43"/>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row>
    <row r="136" spans="1:38" s="15" customFormat="1" ht="14.1" customHeight="1" x14ac:dyDescent="0.25">
      <c r="A136" s="34"/>
      <c r="B136" s="44"/>
      <c r="C136" s="44"/>
      <c r="D136" s="44"/>
      <c r="E136" s="44"/>
      <c r="F136" s="3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row>
    <row r="137" spans="1:38" s="15" customFormat="1" ht="14.25" customHeight="1" x14ac:dyDescent="0.25">
      <c r="A137" s="42" t="s">
        <v>10</v>
      </c>
      <c r="B137" s="150" t="s">
        <v>26</v>
      </c>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row>
    <row r="138" spans="1:38" s="15" customFormat="1" ht="5.0999999999999996" customHeight="1" x14ac:dyDescent="0.25">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row>
    <row r="139" spans="1:38" s="15" customFormat="1" ht="14.1" customHeight="1" x14ac:dyDescent="0.25">
      <c r="D139" s="34" t="s">
        <v>76</v>
      </c>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row>
    <row r="140" spans="1:38" s="15" customFormat="1" ht="5.0999999999999996" customHeight="1" x14ac:dyDescent="0.25">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row>
    <row r="141" spans="1:38" s="15" customFormat="1" ht="14.1" customHeight="1" x14ac:dyDescent="0.25">
      <c r="D141" s="34" t="s">
        <v>32</v>
      </c>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row>
    <row r="142" spans="1:38" s="15" customFormat="1" ht="5.0999999999999996" customHeight="1" x14ac:dyDescent="0.25">
      <c r="B142" s="21"/>
    </row>
    <row r="143" spans="1:38" s="22" customFormat="1" ht="27" customHeight="1" x14ac:dyDescent="0.2">
      <c r="A143" s="95" t="s">
        <v>33</v>
      </c>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7"/>
    </row>
    <row r="144" spans="1:38" s="22" customFormat="1" ht="14.25" customHeight="1" x14ac:dyDescent="0.2">
      <c r="A144" s="161"/>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3"/>
    </row>
    <row r="145" spans="1:46" s="22" customFormat="1" ht="14.25" customHeight="1" x14ac:dyDescent="0.2">
      <c r="A145" s="106"/>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8"/>
    </row>
    <row r="146" spans="1:46" s="22" customFormat="1" ht="14.25" customHeight="1" x14ac:dyDescent="0.2">
      <c r="A146" s="106"/>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8"/>
    </row>
    <row r="147" spans="1:46" s="22" customFormat="1" ht="14.25" customHeight="1" x14ac:dyDescent="0.2">
      <c r="A147" s="106"/>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8"/>
    </row>
    <row r="148" spans="1:46" s="22" customFormat="1" ht="14.25" customHeight="1" x14ac:dyDescent="0.2">
      <c r="A148" s="106"/>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8"/>
    </row>
    <row r="149" spans="1:46" s="22" customFormat="1" ht="14.25" customHeight="1" x14ac:dyDescent="0.2">
      <c r="A149" s="106"/>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8"/>
    </row>
    <row r="150" spans="1:46" s="15" customFormat="1" ht="14.25" customHeight="1" x14ac:dyDescent="0.25">
      <c r="A150" s="156"/>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8"/>
    </row>
    <row r="151" spans="1:46" s="15" customFormat="1" ht="13.5" customHeight="1" x14ac:dyDescent="0.25">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T151" s="34"/>
    </row>
    <row r="152" spans="1:46" s="15" customFormat="1" ht="13.5" customHeight="1" x14ac:dyDescent="0.25">
      <c r="A152" s="23"/>
    </row>
    <row r="153" spans="1:46" s="15" customFormat="1" ht="14.1" customHeight="1" x14ac:dyDescent="0.25">
      <c r="V153" s="159" t="s">
        <v>25</v>
      </c>
      <c r="W153" s="159"/>
      <c r="X153" s="159"/>
      <c r="Y153" s="159"/>
      <c r="Z153" s="159"/>
      <c r="AA153" s="159"/>
      <c r="AB153" s="159"/>
      <c r="AC153" s="159"/>
      <c r="AD153" s="159"/>
      <c r="AE153" s="159"/>
      <c r="AF153" s="159"/>
      <c r="AG153" s="159"/>
      <c r="AH153" s="159"/>
      <c r="AI153" s="159"/>
      <c r="AJ153" s="159"/>
      <c r="AK153" s="159"/>
      <c r="AL153" s="159"/>
    </row>
    <row r="154" spans="1:46" s="15" customFormat="1" ht="14.1" customHeight="1" x14ac:dyDescent="0.25">
      <c r="V154" s="159"/>
      <c r="W154" s="159"/>
      <c r="X154" s="159"/>
      <c r="Y154" s="159"/>
      <c r="Z154" s="159"/>
      <c r="AA154" s="159"/>
      <c r="AB154" s="159"/>
      <c r="AC154" s="159"/>
      <c r="AD154" s="159"/>
      <c r="AE154" s="159"/>
      <c r="AF154" s="159"/>
      <c r="AG154" s="159"/>
      <c r="AH154" s="159"/>
      <c r="AI154" s="159"/>
      <c r="AJ154" s="159"/>
      <c r="AK154" s="159"/>
      <c r="AL154" s="159"/>
    </row>
    <row r="155" spans="1:46" s="15" customFormat="1" ht="14.1" customHeight="1" x14ac:dyDescent="0.25">
      <c r="A155" s="151" t="s">
        <v>23</v>
      </c>
      <c r="B155" s="151"/>
      <c r="C155" s="151"/>
      <c r="D155" s="151"/>
      <c r="E155" s="152">
        <f ca="1">TODAY()</f>
        <v>45988</v>
      </c>
      <c r="F155" s="152"/>
      <c r="G155" s="152"/>
      <c r="H155" s="152"/>
      <c r="I155" s="152"/>
      <c r="J155" s="152"/>
      <c r="K155" s="152"/>
      <c r="V155" s="160"/>
      <c r="W155" s="160"/>
      <c r="X155" s="160"/>
      <c r="Y155" s="160"/>
      <c r="Z155" s="160"/>
      <c r="AA155" s="160"/>
      <c r="AB155" s="160"/>
      <c r="AC155" s="160"/>
      <c r="AD155" s="160"/>
      <c r="AE155" s="160"/>
      <c r="AF155" s="160"/>
      <c r="AG155" s="160"/>
      <c r="AH155" s="160"/>
      <c r="AI155" s="160"/>
      <c r="AJ155" s="160"/>
      <c r="AK155" s="160"/>
      <c r="AL155" s="160"/>
    </row>
    <row r="156" spans="1:46" s="15" customFormat="1" ht="14.1" customHeight="1" x14ac:dyDescent="0.25">
      <c r="A156" s="146" t="s">
        <v>24</v>
      </c>
      <c r="B156" s="146"/>
      <c r="C156" s="146"/>
      <c r="D156" s="146"/>
      <c r="E156" s="146"/>
      <c r="F156" s="146"/>
      <c r="G156" s="146"/>
      <c r="H156" s="146"/>
      <c r="I156" s="146"/>
      <c r="J156" s="146"/>
      <c r="K156" s="146"/>
      <c r="V156" s="144" t="s">
        <v>83</v>
      </c>
      <c r="W156" s="144"/>
      <c r="X156" s="144"/>
      <c r="Y156" s="144"/>
      <c r="Z156" s="144"/>
      <c r="AA156" s="144"/>
      <c r="AB156" s="144"/>
      <c r="AC156" s="144"/>
      <c r="AD156" s="144"/>
      <c r="AE156" s="144"/>
      <c r="AF156" s="144"/>
      <c r="AG156" s="144"/>
      <c r="AH156" s="144"/>
      <c r="AI156" s="144"/>
      <c r="AJ156" s="144"/>
      <c r="AK156" s="144"/>
      <c r="AL156" s="144"/>
    </row>
    <row r="157" spans="1:46" s="15" customFormat="1" ht="14.1" customHeight="1" x14ac:dyDescent="0.25">
      <c r="A157" s="147"/>
      <c r="B157" s="147"/>
      <c r="C157" s="147"/>
      <c r="D157" s="147"/>
      <c r="E157" s="147"/>
      <c r="F157" s="147"/>
      <c r="G157" s="147"/>
      <c r="H157" s="147"/>
      <c r="I157" s="147"/>
      <c r="J157" s="147"/>
      <c r="K157" s="147"/>
      <c r="V157" s="145"/>
      <c r="W157" s="145"/>
      <c r="X157" s="145"/>
      <c r="Y157" s="145"/>
      <c r="Z157" s="145"/>
      <c r="AA157" s="145"/>
      <c r="AB157" s="145"/>
      <c r="AC157" s="145"/>
      <c r="AD157" s="145"/>
      <c r="AE157" s="145"/>
      <c r="AF157" s="145"/>
      <c r="AG157" s="145"/>
      <c r="AH157" s="145"/>
      <c r="AI157" s="145"/>
      <c r="AJ157" s="145"/>
      <c r="AK157" s="145"/>
      <c r="AL157" s="145"/>
    </row>
    <row r="158" spans="1:46" s="15" customFormat="1" ht="14.1" customHeight="1" x14ac:dyDescent="0.25"/>
    <row r="159" spans="1:46" s="15" customFormat="1" ht="14.1" customHeight="1" x14ac:dyDescent="0.25"/>
    <row r="160" spans="1:46" s="15" customFormat="1" ht="14.1" customHeight="1" x14ac:dyDescent="0.25"/>
    <row r="161" s="15" customFormat="1" ht="14.1" customHeight="1" x14ac:dyDescent="0.25"/>
    <row r="162" s="15" customFormat="1" ht="14.1" customHeight="1" x14ac:dyDescent="0.25"/>
    <row r="163" s="15" customFormat="1" ht="14.1" customHeight="1" x14ac:dyDescent="0.25"/>
    <row r="164" s="15" customFormat="1" ht="14.1" customHeight="1" x14ac:dyDescent="0.25"/>
    <row r="165" s="15" customFormat="1" ht="14.1" customHeight="1" x14ac:dyDescent="0.25"/>
    <row r="166" s="15" customFormat="1" ht="14.1" customHeight="1" x14ac:dyDescent="0.25"/>
    <row r="167" s="15" customFormat="1" ht="14.1" customHeight="1" x14ac:dyDescent="0.25"/>
    <row r="168" s="15" customFormat="1" ht="14.1" customHeight="1" x14ac:dyDescent="0.25"/>
    <row r="169" s="15" customFormat="1" ht="14.1" customHeight="1" x14ac:dyDescent="0.25"/>
    <row r="170" s="15" customFormat="1" ht="14.1" customHeight="1" x14ac:dyDescent="0.25"/>
    <row r="171" s="15" customFormat="1" ht="14.1" customHeight="1" x14ac:dyDescent="0.25"/>
    <row r="172" s="15" customFormat="1" ht="14.1" customHeight="1" x14ac:dyDescent="0.25"/>
    <row r="173" s="15" customFormat="1" ht="14.1" customHeight="1" x14ac:dyDescent="0.25"/>
    <row r="174" s="15" customFormat="1" ht="14.1" customHeight="1" x14ac:dyDescent="0.25"/>
    <row r="175" s="15" customFormat="1" ht="14.1" customHeight="1" x14ac:dyDescent="0.25"/>
    <row r="176" s="15" customFormat="1" ht="14.1" customHeight="1" x14ac:dyDescent="0.25"/>
    <row r="177" s="15" customFormat="1" ht="14.1" customHeight="1" x14ac:dyDescent="0.25"/>
    <row r="178" s="15" customFormat="1" ht="14.1" customHeight="1" x14ac:dyDescent="0.25"/>
    <row r="179" s="15" customFormat="1" ht="14.1" customHeight="1" x14ac:dyDescent="0.25"/>
    <row r="180" s="15" customFormat="1" ht="14.1" customHeight="1" x14ac:dyDescent="0.25"/>
    <row r="181" s="15" customFormat="1" ht="14.1" customHeight="1" x14ac:dyDescent="0.25"/>
    <row r="182" s="15" customFormat="1" ht="14.1" customHeight="1" x14ac:dyDescent="0.25"/>
    <row r="183" s="15" customFormat="1" ht="14.1" customHeight="1" x14ac:dyDescent="0.25"/>
    <row r="184" s="15" customFormat="1" ht="14.1" customHeight="1" x14ac:dyDescent="0.25"/>
    <row r="185" s="15" customFormat="1" ht="14.1" customHeight="1" x14ac:dyDescent="0.25"/>
    <row r="186" s="15" customFormat="1" ht="14.1" customHeight="1" x14ac:dyDescent="0.25"/>
    <row r="187" s="15" customFormat="1" ht="14.1" customHeight="1" x14ac:dyDescent="0.25"/>
    <row r="188" s="15" customFormat="1" ht="14.1" customHeight="1" x14ac:dyDescent="0.25"/>
    <row r="189" s="15" customFormat="1" ht="14.1" customHeight="1" x14ac:dyDescent="0.25"/>
    <row r="190" s="15" customFormat="1" ht="14.1" customHeight="1" x14ac:dyDescent="0.25"/>
    <row r="191" s="15" customFormat="1" ht="14.1" customHeight="1" x14ac:dyDescent="0.25"/>
    <row r="192" s="15" customFormat="1" ht="14.1" customHeight="1" x14ac:dyDescent="0.25"/>
    <row r="193" s="15" customFormat="1" ht="14.1" customHeight="1" x14ac:dyDescent="0.25"/>
    <row r="194" s="15" customFormat="1" ht="14.1" customHeight="1" x14ac:dyDescent="0.25"/>
    <row r="195" s="15" customFormat="1" ht="14.1" customHeight="1" x14ac:dyDescent="0.25"/>
    <row r="196" s="15" customFormat="1" ht="14.1" customHeight="1" x14ac:dyDescent="0.25"/>
    <row r="197" s="15" customFormat="1" ht="14.1" customHeight="1" x14ac:dyDescent="0.25"/>
    <row r="198" s="15" customFormat="1" ht="14.1" customHeight="1" x14ac:dyDescent="0.25"/>
    <row r="199" s="15" customFormat="1" ht="14.1" customHeight="1" x14ac:dyDescent="0.25"/>
    <row r="200" s="15" customFormat="1" ht="14.1" customHeight="1" x14ac:dyDescent="0.25"/>
    <row r="201" s="15" customFormat="1" ht="14.1" customHeight="1" x14ac:dyDescent="0.25"/>
    <row r="202" s="15" customFormat="1" ht="14.1" customHeight="1" x14ac:dyDescent="0.25"/>
    <row r="203" s="15" customFormat="1" ht="14.1" customHeight="1" x14ac:dyDescent="0.25"/>
    <row r="204" s="15" customFormat="1" ht="14.1" customHeight="1" x14ac:dyDescent="0.25"/>
    <row r="205" s="15" customFormat="1" ht="14.1" customHeight="1" x14ac:dyDescent="0.25"/>
    <row r="206" s="15" customFormat="1" ht="14.1" customHeight="1" x14ac:dyDescent="0.25"/>
    <row r="207" s="15" customFormat="1" ht="14.1" customHeight="1" x14ac:dyDescent="0.25"/>
    <row r="208" s="15" customFormat="1" ht="14.1" customHeight="1" x14ac:dyDescent="0.25"/>
    <row r="209" s="15" customFormat="1" ht="14.1" customHeight="1" x14ac:dyDescent="0.25"/>
    <row r="210" s="15" customFormat="1" ht="14.1" customHeight="1" x14ac:dyDescent="0.25"/>
    <row r="211" s="15" customFormat="1" ht="14.1" customHeight="1" x14ac:dyDescent="0.25"/>
    <row r="212" s="15" customFormat="1" ht="14.1" customHeight="1" x14ac:dyDescent="0.25"/>
    <row r="213" s="15" customFormat="1" ht="14.1" customHeight="1" x14ac:dyDescent="0.25"/>
    <row r="214" s="15" customFormat="1" ht="14.1" customHeight="1" x14ac:dyDescent="0.25"/>
    <row r="215" s="15" customFormat="1" ht="14.1" customHeight="1" x14ac:dyDescent="0.25"/>
    <row r="216" s="15" customFormat="1" ht="14.1" customHeight="1" x14ac:dyDescent="0.25"/>
    <row r="217" s="15" customFormat="1" ht="14.1" customHeight="1" x14ac:dyDescent="0.25"/>
    <row r="218" s="15" customFormat="1" ht="14.1" customHeight="1" x14ac:dyDescent="0.25"/>
    <row r="219" s="15" customFormat="1" ht="14.1" customHeight="1" x14ac:dyDescent="0.25"/>
    <row r="220" s="15" customFormat="1" ht="14.1" customHeight="1" x14ac:dyDescent="0.25"/>
    <row r="221" s="15" customFormat="1" ht="14.1" customHeight="1" x14ac:dyDescent="0.25"/>
    <row r="222" s="15" customFormat="1" ht="14.1" customHeight="1" x14ac:dyDescent="0.25"/>
    <row r="223" s="15" customFormat="1" ht="14.1" customHeight="1" x14ac:dyDescent="0.25"/>
    <row r="224" s="15" customFormat="1" ht="14.1" customHeight="1" x14ac:dyDescent="0.25"/>
    <row r="225" s="15" customFormat="1" ht="14.1" customHeight="1" x14ac:dyDescent="0.25"/>
    <row r="226" s="15" customFormat="1" ht="14.1" customHeight="1" x14ac:dyDescent="0.25"/>
    <row r="227" s="15" customFormat="1" ht="14.1" customHeight="1" x14ac:dyDescent="0.25"/>
    <row r="228" s="15" customFormat="1" ht="14.1" customHeight="1" x14ac:dyDescent="0.25"/>
    <row r="229" s="15" customFormat="1" ht="14.1" customHeight="1" x14ac:dyDescent="0.25"/>
    <row r="230" s="15" customFormat="1" ht="14.1" customHeight="1" x14ac:dyDescent="0.25"/>
    <row r="231" s="15" customFormat="1" ht="14.1" customHeight="1" x14ac:dyDescent="0.25"/>
    <row r="232" s="15" customFormat="1" ht="14.1" customHeight="1" x14ac:dyDescent="0.25"/>
    <row r="233" s="15" customFormat="1" ht="14.1" customHeight="1" x14ac:dyDescent="0.25"/>
    <row r="234" s="15" customFormat="1" ht="14.1" customHeight="1" x14ac:dyDescent="0.25"/>
    <row r="235" s="15" customFormat="1" ht="14.1" customHeight="1" x14ac:dyDescent="0.25"/>
    <row r="236" s="15" customFormat="1" ht="14.1" customHeight="1" x14ac:dyDescent="0.25"/>
    <row r="237" s="15" customFormat="1" ht="14.1" customHeight="1" x14ac:dyDescent="0.25"/>
    <row r="238" s="15" customFormat="1" ht="14.1" customHeight="1" x14ac:dyDescent="0.25"/>
    <row r="239" s="15" customFormat="1" ht="14.1" customHeight="1" x14ac:dyDescent="0.25"/>
    <row r="240" s="15" customFormat="1" ht="14.1" customHeight="1" x14ac:dyDescent="0.25"/>
    <row r="241" s="15" customFormat="1" ht="14.1" customHeight="1" x14ac:dyDescent="0.25"/>
    <row r="242" s="15" customFormat="1" ht="14.1" customHeight="1" x14ac:dyDescent="0.25"/>
    <row r="243" s="15" customFormat="1" ht="14.1" customHeight="1" x14ac:dyDescent="0.25"/>
    <row r="244" s="15" customFormat="1" ht="14.1" customHeight="1" x14ac:dyDescent="0.25"/>
    <row r="245" s="15" customFormat="1" ht="14.1" customHeight="1" x14ac:dyDescent="0.25"/>
    <row r="246" s="15" customFormat="1" ht="14.1" customHeight="1" x14ac:dyDescent="0.25"/>
    <row r="247" s="15" customFormat="1" ht="14.1" customHeight="1" x14ac:dyDescent="0.25"/>
    <row r="248" s="15" customFormat="1" ht="14.1" customHeight="1" x14ac:dyDescent="0.25"/>
    <row r="249" s="15" customFormat="1" ht="14.1" customHeight="1" x14ac:dyDescent="0.25"/>
    <row r="250" s="15" customFormat="1" ht="14.1" customHeight="1" x14ac:dyDescent="0.25"/>
    <row r="251" s="15" customFormat="1" ht="14.1" customHeight="1" x14ac:dyDescent="0.25"/>
    <row r="252" s="15" customFormat="1" ht="14.1" customHeight="1" x14ac:dyDescent="0.25"/>
    <row r="253" s="15" customFormat="1" ht="14.1" customHeight="1" x14ac:dyDescent="0.25"/>
    <row r="254" s="15" customFormat="1" ht="14.1" customHeight="1" x14ac:dyDescent="0.25"/>
    <row r="255" s="15" customFormat="1" ht="14.1" customHeight="1" x14ac:dyDescent="0.25"/>
    <row r="256" s="15" customFormat="1" ht="14.1" customHeight="1" x14ac:dyDescent="0.25"/>
    <row r="257" s="15" customFormat="1" ht="14.1" customHeight="1" x14ac:dyDescent="0.25"/>
    <row r="258" s="15" customFormat="1" ht="14.1" customHeight="1" x14ac:dyDescent="0.25"/>
    <row r="259" s="15" customFormat="1" ht="14.1" customHeight="1" x14ac:dyDescent="0.25"/>
    <row r="260" s="15" customFormat="1" ht="14.1" customHeight="1" x14ac:dyDescent="0.25"/>
    <row r="261" s="15" customFormat="1" ht="14.1" customHeight="1" x14ac:dyDescent="0.25"/>
    <row r="262" s="15" customFormat="1" ht="14.1" customHeight="1" x14ac:dyDescent="0.25"/>
    <row r="263" s="15" customFormat="1" ht="14.1" customHeight="1" x14ac:dyDescent="0.25"/>
    <row r="264" s="15" customFormat="1" ht="14.1" customHeight="1" x14ac:dyDescent="0.25"/>
    <row r="265" s="15" customFormat="1" ht="14.1" customHeight="1" x14ac:dyDescent="0.25"/>
    <row r="266" s="15" customFormat="1" ht="14.1" customHeight="1" x14ac:dyDescent="0.25"/>
    <row r="267" s="15" customFormat="1" ht="14.1" customHeight="1" x14ac:dyDescent="0.25"/>
    <row r="268" s="15" customFormat="1" ht="14.1" customHeight="1" x14ac:dyDescent="0.25"/>
    <row r="269" s="15" customFormat="1" ht="14.1" customHeight="1" x14ac:dyDescent="0.25"/>
    <row r="270" s="15" customFormat="1" ht="14.1" customHeight="1" x14ac:dyDescent="0.25"/>
    <row r="271" s="15" customFormat="1" ht="14.1" customHeight="1" x14ac:dyDescent="0.25"/>
    <row r="272" s="15" customFormat="1" ht="14.1" customHeight="1" x14ac:dyDescent="0.25"/>
    <row r="273" s="15" customFormat="1" ht="14.1" customHeight="1" x14ac:dyDescent="0.25"/>
    <row r="274" s="15" customFormat="1" ht="14.1" customHeight="1" x14ac:dyDescent="0.25"/>
    <row r="275" s="15" customFormat="1" ht="14.1" customHeight="1" x14ac:dyDescent="0.25"/>
    <row r="276" s="15" customFormat="1" ht="14.1" customHeight="1" x14ac:dyDescent="0.25"/>
    <row r="277" s="15" customFormat="1" ht="14.1" customHeight="1" x14ac:dyDescent="0.25"/>
    <row r="278" s="15" customFormat="1" ht="14.1" customHeight="1" x14ac:dyDescent="0.25"/>
    <row r="279" s="15" customFormat="1" ht="14.1" customHeight="1" x14ac:dyDescent="0.25"/>
    <row r="280" s="15" customFormat="1" ht="14.1" customHeight="1" x14ac:dyDescent="0.25"/>
    <row r="281" s="15" customFormat="1" ht="14.1" customHeight="1" x14ac:dyDescent="0.25"/>
    <row r="282" s="15" customFormat="1" ht="14.1" customHeight="1" x14ac:dyDescent="0.25"/>
    <row r="283" s="15" customFormat="1" ht="14.1" customHeight="1" x14ac:dyDescent="0.25"/>
    <row r="284" s="15" customFormat="1" ht="14.1" customHeight="1" x14ac:dyDescent="0.25"/>
    <row r="285" s="15" customFormat="1" ht="14.1" customHeight="1" x14ac:dyDescent="0.25"/>
    <row r="286" s="15" customFormat="1" ht="14.1" customHeight="1" x14ac:dyDescent="0.25"/>
    <row r="287" s="15" customFormat="1" ht="14.1" customHeight="1" x14ac:dyDescent="0.25"/>
    <row r="288" s="15" customFormat="1" ht="14.1" customHeight="1" x14ac:dyDescent="0.25"/>
    <row r="289" s="15" customFormat="1" ht="14.1" customHeight="1" x14ac:dyDescent="0.25"/>
    <row r="290" s="15" customFormat="1" ht="14.1" customHeight="1" x14ac:dyDescent="0.25"/>
    <row r="291" s="15" customFormat="1" ht="14.1" customHeight="1" x14ac:dyDescent="0.25"/>
    <row r="292" s="15" customFormat="1" ht="14.1" customHeight="1" x14ac:dyDescent="0.25"/>
    <row r="293" s="15" customFormat="1" ht="14.1" customHeight="1" x14ac:dyDescent="0.25"/>
    <row r="294" s="15" customFormat="1" ht="14.1" customHeight="1" x14ac:dyDescent="0.25"/>
    <row r="295" s="15" customFormat="1" ht="14.1" customHeight="1" x14ac:dyDescent="0.25"/>
    <row r="296" s="15" customFormat="1" ht="14.1" customHeight="1" x14ac:dyDescent="0.25"/>
    <row r="297" s="15" customFormat="1" ht="14.1" customHeight="1" x14ac:dyDescent="0.25"/>
    <row r="298" s="15" customFormat="1" ht="14.1" customHeight="1" x14ac:dyDescent="0.25"/>
    <row r="299" s="15" customFormat="1" ht="14.1" customHeight="1" x14ac:dyDescent="0.25"/>
    <row r="300" s="15" customFormat="1" ht="14.1" customHeight="1" x14ac:dyDescent="0.25"/>
    <row r="301" s="15" customFormat="1" ht="14.1" customHeight="1" x14ac:dyDescent="0.25"/>
    <row r="302" s="15" customFormat="1" ht="14.1" customHeight="1" x14ac:dyDescent="0.25"/>
    <row r="303" s="15" customFormat="1" ht="14.1" customHeight="1" x14ac:dyDescent="0.25"/>
    <row r="304" s="15" customFormat="1" ht="14.1" customHeight="1" x14ac:dyDescent="0.25"/>
    <row r="305" s="15" customFormat="1" ht="14.1" customHeight="1" x14ac:dyDescent="0.25"/>
    <row r="306" s="15" customFormat="1" ht="14.1" customHeight="1" x14ac:dyDescent="0.25"/>
    <row r="307" s="15" customFormat="1" ht="14.1" customHeight="1" x14ac:dyDescent="0.25"/>
    <row r="308" s="15" customFormat="1" ht="14.1" customHeight="1" x14ac:dyDescent="0.25"/>
    <row r="309" s="15" customFormat="1" ht="14.1" customHeight="1" x14ac:dyDescent="0.25"/>
    <row r="310" s="15" customFormat="1" ht="14.1" customHeight="1" x14ac:dyDescent="0.25"/>
    <row r="311" s="15" customFormat="1" ht="14.1" customHeight="1" x14ac:dyDescent="0.25"/>
    <row r="312" s="15" customFormat="1" ht="14.1" customHeight="1" x14ac:dyDescent="0.25"/>
    <row r="313" s="15" customFormat="1" ht="14.1" customHeight="1" x14ac:dyDescent="0.25"/>
    <row r="314" s="15" customFormat="1" ht="14.1" customHeight="1" x14ac:dyDescent="0.25"/>
    <row r="315" s="15" customFormat="1" ht="14.1" customHeight="1" x14ac:dyDescent="0.25"/>
    <row r="316" s="15" customFormat="1" ht="14.1" customHeight="1" x14ac:dyDescent="0.25"/>
    <row r="317" s="15" customFormat="1" ht="14.1" customHeight="1" x14ac:dyDescent="0.25"/>
    <row r="318" s="15" customFormat="1" ht="14.1" customHeight="1" x14ac:dyDescent="0.25"/>
    <row r="319" s="15" customFormat="1" ht="14.1" customHeight="1" x14ac:dyDescent="0.25"/>
    <row r="320" s="15" customFormat="1" ht="14.1" customHeight="1" x14ac:dyDescent="0.25"/>
    <row r="321" s="15" customFormat="1" ht="14.1" customHeight="1" x14ac:dyDescent="0.25"/>
    <row r="322" s="15" customFormat="1" ht="14.1" customHeight="1" x14ac:dyDescent="0.25"/>
    <row r="323" s="15" customFormat="1" ht="14.1" customHeight="1" x14ac:dyDescent="0.25"/>
    <row r="324" s="15" customFormat="1" ht="14.1" customHeight="1" x14ac:dyDescent="0.25"/>
    <row r="325" s="15" customFormat="1" ht="14.1" customHeight="1" x14ac:dyDescent="0.25"/>
    <row r="326" s="15" customFormat="1" ht="14.1" customHeight="1" x14ac:dyDescent="0.25"/>
    <row r="327" s="15" customFormat="1" ht="14.1" customHeight="1" x14ac:dyDescent="0.25"/>
    <row r="328" s="15" customFormat="1" ht="14.1" customHeight="1" x14ac:dyDescent="0.25"/>
    <row r="329" s="15" customFormat="1" ht="14.1" customHeight="1" x14ac:dyDescent="0.25"/>
    <row r="330" s="15" customFormat="1" ht="14.1" customHeight="1" x14ac:dyDescent="0.25"/>
    <row r="331" s="15" customFormat="1" ht="14.1" customHeight="1" x14ac:dyDescent="0.25"/>
    <row r="332" s="15" customFormat="1" ht="14.1" customHeight="1" x14ac:dyDescent="0.25"/>
    <row r="333" s="15" customFormat="1" ht="14.1" customHeight="1" x14ac:dyDescent="0.25"/>
    <row r="334" s="15" customFormat="1" ht="14.1" customHeight="1" x14ac:dyDescent="0.25"/>
    <row r="335" s="15" customFormat="1" ht="14.1" customHeight="1" x14ac:dyDescent="0.25"/>
    <row r="336" s="15" customFormat="1" ht="14.1" customHeight="1" x14ac:dyDescent="0.25"/>
    <row r="337" s="15" customFormat="1" ht="14.1" customHeight="1" x14ac:dyDescent="0.25"/>
    <row r="338" s="15" customFormat="1" ht="14.1" customHeight="1" x14ac:dyDescent="0.25"/>
    <row r="339" s="15" customFormat="1" ht="14.1" customHeight="1" x14ac:dyDescent="0.25"/>
    <row r="340" s="15" customFormat="1" ht="14.1" customHeight="1" x14ac:dyDescent="0.25"/>
    <row r="341" s="15" customFormat="1" ht="14.1" customHeight="1" x14ac:dyDescent="0.25"/>
    <row r="342" s="15" customFormat="1" ht="14.1" customHeight="1" x14ac:dyDescent="0.25"/>
    <row r="343" s="15" customFormat="1" ht="14.1" customHeight="1" x14ac:dyDescent="0.25"/>
    <row r="344" s="15" customFormat="1" ht="14.1" customHeight="1" x14ac:dyDescent="0.25"/>
    <row r="345" s="15" customFormat="1" ht="14.1" customHeight="1" x14ac:dyDescent="0.25"/>
    <row r="346" s="15" customFormat="1" ht="14.1" customHeight="1" x14ac:dyDescent="0.25"/>
    <row r="347" s="15" customFormat="1" ht="14.1" customHeight="1" x14ac:dyDescent="0.25"/>
    <row r="348" s="15" customFormat="1" ht="14.1" customHeight="1" x14ac:dyDescent="0.25"/>
    <row r="349" s="15" customFormat="1" ht="14.1" customHeight="1" x14ac:dyDescent="0.25"/>
    <row r="350" s="15" customFormat="1" ht="14.1" customHeight="1" x14ac:dyDescent="0.25"/>
    <row r="351" s="15" customFormat="1" ht="14.1" customHeight="1" x14ac:dyDescent="0.25"/>
    <row r="352" s="15" customFormat="1" ht="14.1" customHeight="1" x14ac:dyDescent="0.25"/>
    <row r="353" s="15" customFormat="1" ht="14.1" customHeight="1" x14ac:dyDescent="0.25"/>
    <row r="354" s="15" customFormat="1" ht="14.1" customHeight="1" x14ac:dyDescent="0.25"/>
    <row r="355" s="15" customFormat="1" ht="14.1" customHeight="1" x14ac:dyDescent="0.25"/>
    <row r="356" s="15" customFormat="1" ht="14.1" customHeight="1" x14ac:dyDescent="0.25"/>
    <row r="357" s="15" customFormat="1" ht="14.1" customHeight="1" x14ac:dyDescent="0.25"/>
    <row r="358" s="15" customFormat="1" ht="14.1" customHeight="1" x14ac:dyDescent="0.25"/>
    <row r="359" s="15" customFormat="1" ht="14.1" customHeight="1" x14ac:dyDescent="0.25"/>
    <row r="360" s="15" customFormat="1" ht="14.1" customHeight="1" x14ac:dyDescent="0.25"/>
    <row r="361" s="15" customFormat="1" ht="14.1" customHeight="1" x14ac:dyDescent="0.25"/>
    <row r="362" s="15" customFormat="1" ht="14.1" customHeight="1" x14ac:dyDescent="0.25"/>
    <row r="363" s="15" customFormat="1" ht="14.1" customHeight="1" x14ac:dyDescent="0.25"/>
    <row r="364" s="15" customFormat="1" ht="14.1" customHeight="1" x14ac:dyDescent="0.25"/>
    <row r="365" s="15" customFormat="1" ht="14.1" customHeight="1" x14ac:dyDescent="0.25"/>
    <row r="366" s="15" customFormat="1" ht="14.1" customHeight="1" x14ac:dyDescent="0.25"/>
    <row r="367" s="15" customFormat="1" ht="14.1" customHeight="1" x14ac:dyDescent="0.25"/>
    <row r="368" s="15" customFormat="1" ht="14.1" customHeight="1" x14ac:dyDescent="0.25"/>
    <row r="369" s="15" customFormat="1" ht="14.1" customHeight="1" x14ac:dyDescent="0.25"/>
    <row r="370" s="15" customFormat="1" ht="14.1" customHeight="1" x14ac:dyDescent="0.25"/>
    <row r="371" s="15" customFormat="1" ht="14.1" customHeight="1" x14ac:dyDescent="0.25"/>
    <row r="372" s="15" customFormat="1" ht="14.1" customHeight="1" x14ac:dyDescent="0.25"/>
    <row r="373" s="15" customFormat="1" ht="14.1" customHeight="1" x14ac:dyDescent="0.25"/>
    <row r="374" s="15" customFormat="1" ht="14.1" customHeight="1" x14ac:dyDescent="0.25"/>
    <row r="375" s="15" customFormat="1" ht="14.1" customHeight="1" x14ac:dyDescent="0.25"/>
    <row r="376" s="15" customFormat="1" ht="14.1" customHeight="1" x14ac:dyDescent="0.25"/>
    <row r="377" s="15" customFormat="1" ht="14.1" customHeight="1" x14ac:dyDescent="0.25"/>
    <row r="378" s="15" customFormat="1" ht="14.1" customHeight="1" x14ac:dyDescent="0.25"/>
    <row r="379" s="15" customFormat="1" ht="14.1" customHeight="1" x14ac:dyDescent="0.25"/>
    <row r="380" s="15" customFormat="1" ht="14.1" customHeight="1" x14ac:dyDescent="0.25"/>
    <row r="381" s="15" customFormat="1" ht="14.1" customHeight="1" x14ac:dyDescent="0.25"/>
    <row r="382" s="15" customFormat="1" ht="14.1" customHeight="1" x14ac:dyDescent="0.25"/>
    <row r="383" s="15" customFormat="1" ht="14.1" customHeight="1" x14ac:dyDescent="0.25"/>
    <row r="384" s="15" customFormat="1" ht="14.1" customHeight="1" x14ac:dyDescent="0.25"/>
    <row r="385" s="15" customFormat="1" ht="14.1" customHeight="1" x14ac:dyDescent="0.25"/>
    <row r="386" s="15" customFormat="1" ht="14.1" customHeight="1" x14ac:dyDescent="0.25"/>
    <row r="387" s="15" customFormat="1" ht="14.1" customHeight="1" x14ac:dyDescent="0.25"/>
    <row r="388" s="15" customFormat="1" ht="14.1" customHeight="1" x14ac:dyDescent="0.25"/>
    <row r="389" s="15" customFormat="1" ht="14.1" customHeight="1" x14ac:dyDescent="0.25"/>
    <row r="390" s="15" customFormat="1" ht="14.1" customHeight="1" x14ac:dyDescent="0.25"/>
    <row r="391" s="15" customFormat="1" ht="14.1" customHeight="1" x14ac:dyDescent="0.25"/>
    <row r="392" s="15" customFormat="1" ht="14.1" customHeight="1" x14ac:dyDescent="0.25"/>
    <row r="393" s="15" customFormat="1" ht="14.1" customHeight="1" x14ac:dyDescent="0.25"/>
    <row r="394" s="15" customFormat="1" ht="14.1" customHeight="1" x14ac:dyDescent="0.25"/>
    <row r="395" s="15" customFormat="1" ht="14.1" customHeight="1" x14ac:dyDescent="0.25"/>
    <row r="396" s="15" customFormat="1" ht="14.1" customHeight="1" x14ac:dyDescent="0.25"/>
    <row r="397" s="15" customFormat="1" ht="14.1" customHeight="1" x14ac:dyDescent="0.25"/>
    <row r="398" s="15" customFormat="1" ht="14.1" customHeight="1" x14ac:dyDescent="0.25"/>
    <row r="399" s="15" customFormat="1" ht="14.1" customHeight="1" x14ac:dyDescent="0.25"/>
    <row r="400" s="15" customFormat="1" ht="14.1" customHeight="1" x14ac:dyDescent="0.25"/>
    <row r="401" s="15" customFormat="1" ht="14.1" customHeight="1" x14ac:dyDescent="0.25"/>
    <row r="402" s="15" customFormat="1" ht="14.1" customHeight="1" x14ac:dyDescent="0.25"/>
    <row r="403" s="15" customFormat="1" ht="14.1" customHeight="1" x14ac:dyDescent="0.25"/>
    <row r="404" s="15" customFormat="1" ht="14.1" customHeight="1" x14ac:dyDescent="0.25"/>
    <row r="405" s="15" customFormat="1" ht="14.1" customHeight="1" x14ac:dyDescent="0.25"/>
    <row r="406" s="15" customFormat="1" ht="14.1" customHeight="1" x14ac:dyDescent="0.25"/>
    <row r="407" s="15" customFormat="1" ht="14.1" customHeight="1" x14ac:dyDescent="0.25"/>
    <row r="408" s="15" customFormat="1" ht="14.1" customHeight="1" x14ac:dyDescent="0.25"/>
    <row r="409" s="15" customFormat="1" ht="14.1" customHeight="1" x14ac:dyDescent="0.25"/>
    <row r="410" s="15" customFormat="1" ht="14.1" customHeight="1" x14ac:dyDescent="0.25"/>
    <row r="411" s="15" customFormat="1" ht="14.1" customHeight="1" x14ac:dyDescent="0.25"/>
    <row r="412" s="15" customFormat="1" ht="14.1" customHeight="1" x14ac:dyDescent="0.25"/>
    <row r="413" s="15" customFormat="1" ht="14.1" customHeight="1" x14ac:dyDescent="0.25"/>
    <row r="414" s="15" customFormat="1" ht="14.1" customHeight="1" x14ac:dyDescent="0.25"/>
    <row r="415" s="15" customFormat="1" ht="14.1" customHeight="1" x14ac:dyDescent="0.25"/>
    <row r="416" s="15" customFormat="1" ht="14.1" customHeight="1" x14ac:dyDescent="0.25"/>
    <row r="417" s="15" customFormat="1" ht="14.1" customHeight="1" x14ac:dyDescent="0.25"/>
    <row r="418" s="15" customFormat="1" ht="14.1" customHeight="1" x14ac:dyDescent="0.25"/>
    <row r="419" s="15" customFormat="1" ht="14.1" customHeight="1" x14ac:dyDescent="0.25"/>
    <row r="420" s="15" customFormat="1" ht="14.1" customHeight="1" x14ac:dyDescent="0.25"/>
    <row r="421" s="15" customFormat="1" ht="14.1" customHeight="1" x14ac:dyDescent="0.25"/>
    <row r="422" s="15" customFormat="1" ht="14.1" customHeight="1" x14ac:dyDescent="0.25"/>
    <row r="423" s="15" customFormat="1" ht="14.1" customHeight="1" x14ac:dyDescent="0.25"/>
    <row r="424" s="15" customFormat="1" ht="14.1" customHeight="1" x14ac:dyDescent="0.25"/>
    <row r="425" s="15" customFormat="1" ht="14.1" customHeight="1" x14ac:dyDescent="0.25"/>
    <row r="426" s="15" customFormat="1" ht="14.1" customHeight="1" x14ac:dyDescent="0.25"/>
    <row r="427" s="15" customFormat="1" ht="14.1" customHeight="1" x14ac:dyDescent="0.25"/>
    <row r="428" s="15" customFormat="1" ht="14.1" customHeight="1" x14ac:dyDescent="0.25"/>
    <row r="429" s="15" customFormat="1" ht="14.1" customHeight="1" x14ac:dyDescent="0.25"/>
    <row r="430" s="15" customFormat="1" ht="14.1" customHeight="1" x14ac:dyDescent="0.25"/>
    <row r="431" s="15" customFormat="1" ht="14.1" customHeight="1" x14ac:dyDescent="0.25"/>
    <row r="432" s="15" customFormat="1" ht="14.1" customHeight="1" x14ac:dyDescent="0.25"/>
    <row r="433" s="15" customFormat="1" ht="14.1" customHeight="1" x14ac:dyDescent="0.25"/>
    <row r="434" s="15" customFormat="1" ht="14.1" customHeight="1" x14ac:dyDescent="0.25"/>
    <row r="435" s="15" customFormat="1" ht="14.1" customHeight="1" x14ac:dyDescent="0.25"/>
    <row r="436" s="15" customFormat="1" ht="14.1" customHeight="1" x14ac:dyDescent="0.25"/>
    <row r="437" s="15" customFormat="1" ht="14.1" customHeight="1" x14ac:dyDescent="0.25"/>
    <row r="438" s="15" customFormat="1" ht="14.1" customHeight="1" x14ac:dyDescent="0.25"/>
    <row r="439" s="15" customFormat="1" ht="14.1" customHeight="1" x14ac:dyDescent="0.25"/>
    <row r="440" s="15" customFormat="1" ht="14.1" customHeight="1" x14ac:dyDescent="0.25"/>
    <row r="441" s="15" customFormat="1" ht="14.1" customHeight="1" x14ac:dyDescent="0.25"/>
    <row r="442" s="15" customFormat="1" ht="14.1" customHeight="1" x14ac:dyDescent="0.25"/>
    <row r="443" s="15" customFormat="1" ht="14.1" customHeight="1" x14ac:dyDescent="0.25"/>
    <row r="444" s="15" customFormat="1" ht="14.1" customHeight="1" x14ac:dyDescent="0.25"/>
    <row r="445" s="15" customFormat="1" ht="14.1" customHeight="1" x14ac:dyDescent="0.25"/>
    <row r="446" s="15" customFormat="1" ht="14.1" customHeight="1" x14ac:dyDescent="0.25"/>
    <row r="447" s="15" customFormat="1" ht="14.1" customHeight="1" x14ac:dyDescent="0.25"/>
    <row r="448" s="15" customFormat="1" ht="14.1" customHeight="1" x14ac:dyDescent="0.25"/>
    <row r="449" s="15" customFormat="1" ht="14.1" customHeight="1" x14ac:dyDescent="0.25"/>
    <row r="450" s="15" customFormat="1" ht="14.1" customHeight="1" x14ac:dyDescent="0.25"/>
    <row r="451" s="15" customFormat="1" ht="14.1" customHeight="1" x14ac:dyDescent="0.25"/>
    <row r="452" s="15" customFormat="1" ht="14.1" customHeight="1" x14ac:dyDescent="0.25"/>
    <row r="453" s="15" customFormat="1" ht="14.1" customHeight="1" x14ac:dyDescent="0.25"/>
    <row r="454" s="15" customFormat="1" ht="14.1" customHeight="1" x14ac:dyDescent="0.25"/>
    <row r="455" s="15" customFormat="1" ht="14.1" customHeight="1" x14ac:dyDescent="0.25"/>
    <row r="456" s="15" customFormat="1" ht="14.1" customHeight="1" x14ac:dyDescent="0.25"/>
    <row r="457" s="15" customFormat="1" ht="14.1" customHeight="1" x14ac:dyDescent="0.25"/>
    <row r="458" s="15" customFormat="1" ht="14.1" customHeight="1" x14ac:dyDescent="0.25"/>
    <row r="459" s="15" customFormat="1" ht="14.1" customHeight="1" x14ac:dyDescent="0.25"/>
    <row r="460" s="15" customFormat="1" ht="14.1" customHeight="1" x14ac:dyDescent="0.25"/>
    <row r="461" s="15" customFormat="1" ht="14.1" customHeight="1" x14ac:dyDescent="0.25"/>
    <row r="462" s="15" customFormat="1" ht="14.1" customHeight="1" x14ac:dyDescent="0.25"/>
    <row r="463" s="15" customFormat="1" ht="14.1" customHeight="1" x14ac:dyDescent="0.25"/>
    <row r="464" s="15" customFormat="1" ht="14.1" customHeight="1" x14ac:dyDescent="0.25"/>
    <row r="465" s="15" customFormat="1" ht="14.1" customHeight="1" x14ac:dyDescent="0.25"/>
    <row r="466" s="15" customFormat="1" ht="14.1" customHeight="1" x14ac:dyDescent="0.25"/>
    <row r="467" s="15" customFormat="1" ht="14.1" customHeight="1" x14ac:dyDescent="0.25"/>
    <row r="468" s="15" customFormat="1" ht="14.1" customHeight="1" x14ac:dyDescent="0.25"/>
    <row r="469" s="15" customFormat="1" ht="14.1" customHeight="1" x14ac:dyDescent="0.25"/>
    <row r="470" s="15" customFormat="1" ht="14.1" customHeight="1" x14ac:dyDescent="0.25"/>
    <row r="471" s="15" customFormat="1" ht="14.1" customHeight="1" x14ac:dyDescent="0.25"/>
    <row r="472" s="15" customFormat="1" ht="14.1" customHeight="1" x14ac:dyDescent="0.25"/>
    <row r="473" s="15" customFormat="1" ht="14.1" customHeight="1" x14ac:dyDescent="0.25"/>
    <row r="474" s="15" customFormat="1" ht="14.1" customHeight="1" x14ac:dyDescent="0.25"/>
    <row r="475" s="15" customFormat="1" ht="14.1" customHeight="1" x14ac:dyDescent="0.25"/>
    <row r="476" s="15" customFormat="1" ht="14.1" customHeight="1" x14ac:dyDescent="0.25"/>
    <row r="477" s="15" customFormat="1" ht="14.1" customHeight="1" x14ac:dyDescent="0.25"/>
    <row r="478" s="15" customFormat="1" ht="14.1" customHeight="1" x14ac:dyDescent="0.25"/>
    <row r="479" s="15" customFormat="1" ht="14.1" customHeight="1" x14ac:dyDescent="0.25"/>
    <row r="480" s="15" customFormat="1" ht="14.1" customHeight="1" x14ac:dyDescent="0.25"/>
    <row r="481" s="15" customFormat="1" ht="14.1" customHeight="1" x14ac:dyDescent="0.25"/>
    <row r="482" s="15" customFormat="1" ht="14.1" customHeight="1" x14ac:dyDescent="0.25"/>
    <row r="483" s="15" customFormat="1" ht="14.1" customHeight="1" x14ac:dyDescent="0.25"/>
    <row r="484" s="15" customFormat="1" ht="14.1" customHeight="1" x14ac:dyDescent="0.25"/>
    <row r="485" s="15" customFormat="1" ht="14.1" customHeight="1" x14ac:dyDescent="0.25"/>
    <row r="486" s="15" customFormat="1" ht="14.1" customHeight="1" x14ac:dyDescent="0.25"/>
    <row r="487" s="15" customFormat="1" ht="14.1" customHeight="1" x14ac:dyDescent="0.25"/>
    <row r="488" s="15" customFormat="1" ht="14.1" customHeight="1" x14ac:dyDescent="0.25"/>
    <row r="489" s="15" customFormat="1" ht="14.1" customHeight="1" x14ac:dyDescent="0.25"/>
  </sheetData>
  <sheetProtection algorithmName="SHA-512" hashValue="LxkcskwoEyYHf6G4hpo1S3FGOL5p8ivCOgWKXL2iBFqMf0gDGtPdOuyhxnDraFvI1V66ycFWqJzIJT6WvH+FJg==" saltValue="cF9Jrv34IgWy4SlqKnHvug==" spinCount="100000" sheet="1" formatCells="0" formatColumns="0" insertColumns="0" deleteColumns="0" deleteRows="0"/>
  <mergeCells count="154">
    <mergeCell ref="A2:T2"/>
    <mergeCell ref="A3:T3"/>
    <mergeCell ref="A5:T5"/>
    <mergeCell ref="A6:T6"/>
    <mergeCell ref="A4:T4"/>
    <mergeCell ref="AB7:AL7"/>
    <mergeCell ref="I50:M50"/>
    <mergeCell ref="O50:S50"/>
    <mergeCell ref="O51:S51"/>
    <mergeCell ref="I49:N49"/>
    <mergeCell ref="Y4:AL4"/>
    <mergeCell ref="Y7:AA7"/>
    <mergeCell ref="Y6:AA6"/>
    <mergeCell ref="Y5:AA5"/>
    <mergeCell ref="T28:AL28"/>
    <mergeCell ref="T29:AL29"/>
    <mergeCell ref="AA51:AE51"/>
    <mergeCell ref="AB5:AL5"/>
    <mergeCell ref="AB6:AL6"/>
    <mergeCell ref="AA49:AF49"/>
    <mergeCell ref="A49:H49"/>
    <mergeCell ref="A50:H50"/>
    <mergeCell ref="O49:T49"/>
    <mergeCell ref="U49:Z49"/>
    <mergeCell ref="A146:AL146"/>
    <mergeCell ref="A148:AL148"/>
    <mergeCell ref="A149:AL149"/>
    <mergeCell ref="A150:AL150"/>
    <mergeCell ref="V153:AL155"/>
    <mergeCell ref="B137:AL137"/>
    <mergeCell ref="A147:AL147"/>
    <mergeCell ref="A144:AL144"/>
    <mergeCell ref="A1:T1"/>
    <mergeCell ref="A21:AL21"/>
    <mergeCell ref="A31:AL31"/>
    <mergeCell ref="A30:AL30"/>
    <mergeCell ref="T27:AL27"/>
    <mergeCell ref="A27:S27"/>
    <mergeCell ref="AF2:AL2"/>
    <mergeCell ref="A13:O13"/>
    <mergeCell ref="A14:O14"/>
    <mergeCell ref="A15:O15"/>
    <mergeCell ref="A16:O16"/>
    <mergeCell ref="S19:Y19"/>
    <mergeCell ref="AA19:AB19"/>
    <mergeCell ref="AD19:AJ19"/>
    <mergeCell ref="B108:AL108"/>
    <mergeCell ref="B111:AL111"/>
    <mergeCell ref="U54:Y54"/>
    <mergeCell ref="AA50:AE50"/>
    <mergeCell ref="V156:AL157"/>
    <mergeCell ref="A156:K157"/>
    <mergeCell ref="B131:AL131"/>
    <mergeCell ref="B134:AL134"/>
    <mergeCell ref="B133:AL133"/>
    <mergeCell ref="A155:D155"/>
    <mergeCell ref="E155:K155"/>
    <mergeCell ref="C120:AL120"/>
    <mergeCell ref="C121:AL121"/>
    <mergeCell ref="C122:AL122"/>
    <mergeCell ref="C123:AL123"/>
    <mergeCell ref="C124:AL124"/>
    <mergeCell ref="C125:AL125"/>
    <mergeCell ref="C126:AL126"/>
    <mergeCell ref="C127:AL127"/>
    <mergeCell ref="C128:AL128"/>
    <mergeCell ref="A68:AL68"/>
    <mergeCell ref="A95:AL95"/>
    <mergeCell ref="A96:AL96"/>
    <mergeCell ref="Y63:AE63"/>
    <mergeCell ref="Y64:AE64"/>
    <mergeCell ref="Y65:AE65"/>
    <mergeCell ref="AF63:AL63"/>
    <mergeCell ref="AF64:AL64"/>
    <mergeCell ref="AF65:AL65"/>
    <mergeCell ref="A69:AL69"/>
    <mergeCell ref="A63:J63"/>
    <mergeCell ref="A64:J64"/>
    <mergeCell ref="A90:AL90"/>
    <mergeCell ref="A91:AL91"/>
    <mergeCell ref="A92:AL92"/>
    <mergeCell ref="A70:AL70"/>
    <mergeCell ref="A71:AL71"/>
    <mergeCell ref="A72:AL72"/>
    <mergeCell ref="A73:AL73"/>
    <mergeCell ref="A74:AL74"/>
    <mergeCell ref="A75:AL75"/>
    <mergeCell ref="A76:AL76"/>
    <mergeCell ref="A65:J65"/>
    <mergeCell ref="K63:Q63"/>
    <mergeCell ref="AG49:AL49"/>
    <mergeCell ref="U53:Y53"/>
    <mergeCell ref="A23:AL23"/>
    <mergeCell ref="A24:AL24"/>
    <mergeCell ref="A25:AL25"/>
    <mergeCell ref="O52:S52"/>
    <mergeCell ref="O53:S53"/>
    <mergeCell ref="A52:H52"/>
    <mergeCell ref="A28:S28"/>
    <mergeCell ref="A29:S29"/>
    <mergeCell ref="AG50:AK50"/>
    <mergeCell ref="AG51:AK51"/>
    <mergeCell ref="AG52:AK52"/>
    <mergeCell ref="AG53:AK53"/>
    <mergeCell ref="A53:H53"/>
    <mergeCell ref="M47:R47"/>
    <mergeCell ref="A54:H54"/>
    <mergeCell ref="AA52:AE52"/>
    <mergeCell ref="AA53:AE53"/>
    <mergeCell ref="U50:Y50"/>
    <mergeCell ref="U51:Y51"/>
    <mergeCell ref="U52:Y52"/>
    <mergeCell ref="A145:AL145"/>
    <mergeCell ref="C129:AL129"/>
    <mergeCell ref="B119:AL119"/>
    <mergeCell ref="A100:AL100"/>
    <mergeCell ref="A101:AL101"/>
    <mergeCell ref="A102:AL102"/>
    <mergeCell ref="A103:AL103"/>
    <mergeCell ref="A77:AL77"/>
    <mergeCell ref="A78:AL78"/>
    <mergeCell ref="A79:AL79"/>
    <mergeCell ref="A80:AL80"/>
    <mergeCell ref="A81:AL81"/>
    <mergeCell ref="A82:AL82"/>
    <mergeCell ref="A83:AL83"/>
    <mergeCell ref="A84:AL84"/>
    <mergeCell ref="A85:AL85"/>
    <mergeCell ref="A97:AL97"/>
    <mergeCell ref="A98:AL98"/>
    <mergeCell ref="A99:AL99"/>
    <mergeCell ref="A86:AL86"/>
    <mergeCell ref="A87:AL87"/>
    <mergeCell ref="A88:AL88"/>
    <mergeCell ref="A89:AL89"/>
    <mergeCell ref="A143:AL143"/>
    <mergeCell ref="K64:Q64"/>
    <mergeCell ref="K65:Q65"/>
    <mergeCell ref="A51:H51"/>
    <mergeCell ref="R63:X63"/>
    <mergeCell ref="R64:X64"/>
    <mergeCell ref="R65:X65"/>
    <mergeCell ref="AA54:AE54"/>
    <mergeCell ref="AG54:AK54"/>
    <mergeCell ref="K62:Q62"/>
    <mergeCell ref="R62:X62"/>
    <mergeCell ref="Y62:AE62"/>
    <mergeCell ref="AF62:AL62"/>
    <mergeCell ref="O54:S54"/>
    <mergeCell ref="A62:J62"/>
    <mergeCell ref="I54:M54"/>
    <mergeCell ref="I53:M53"/>
    <mergeCell ref="I52:M52"/>
    <mergeCell ref="I51:M51"/>
  </mergeCells>
  <pageMargins left="0.59055118110236227" right="0.23622047244094491" top="1.0236220472440944" bottom="0.43307086614173229" header="0.31496062992125984" footer="0.31496062992125984"/>
  <pageSetup paperSize="9" fitToHeight="0" orientation="portrait" r:id="rId1"/>
  <headerFooter differentOddEven="1" differentFirst="1">
    <oddHeader>&amp;L&amp;"-,Fett"Zuwendungsantrag über die Gewährung
einer Zuwendung für Investitionen 
in die Kindertagesbetreuung</oddHeader>
    <oddFooter>&amp;R&amp;"-,Standard"&amp;10Seite &amp;P von &amp;N</oddFooter>
    <evenHeader>&amp;L&amp;"-,Fett"Zuwendungsantrag über die Gewährung
einer Zuwendung für Investitionen 
in die Kindertagesbetreuung</evenHeader>
    <evenFooter>&amp;R&amp;"-,Standard"&amp;10Seite &amp;P von &amp;N</evenFooter>
    <firstHeader>&amp;L&amp;"-,Fett"Zuwendungsantrag über die Gewährung
einer Zuwendung für Investitionen 
in die Kindertagesbetreuung&amp;R&amp;G</firstHeader>
    <firstFooter>&amp;C
&amp;R&amp;"-,Standard"&amp;10Seite &amp;P von &amp;N</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10</xdr:col>
                    <xdr:colOff>152400</xdr:colOff>
                    <xdr:row>8</xdr:row>
                    <xdr:rowOff>19050</xdr:rowOff>
                  </from>
                  <to>
                    <xdr:col>11</xdr:col>
                    <xdr:colOff>171450</xdr:colOff>
                    <xdr:row>8</xdr:row>
                    <xdr:rowOff>247650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22</xdr:col>
                    <xdr:colOff>152400</xdr:colOff>
                    <xdr:row>8</xdr:row>
                    <xdr:rowOff>19050</xdr:rowOff>
                  </from>
                  <to>
                    <xdr:col>24</xdr:col>
                    <xdr:colOff>0</xdr:colOff>
                    <xdr:row>8</xdr:row>
                    <xdr:rowOff>238125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35</xdr:col>
                    <xdr:colOff>152400</xdr:colOff>
                    <xdr:row>32</xdr:row>
                    <xdr:rowOff>38100</xdr:rowOff>
                  </from>
                  <to>
                    <xdr:col>37</xdr:col>
                    <xdr:colOff>0</xdr:colOff>
                    <xdr:row>34</xdr:row>
                    <xdr:rowOff>19050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35</xdr:col>
                    <xdr:colOff>152400</xdr:colOff>
                    <xdr:row>34</xdr:row>
                    <xdr:rowOff>38100</xdr:rowOff>
                  </from>
                  <to>
                    <xdr:col>37</xdr:col>
                    <xdr:colOff>0</xdr:colOff>
                    <xdr:row>36</xdr:row>
                    <xdr:rowOff>19050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35</xdr:col>
                    <xdr:colOff>152400</xdr:colOff>
                    <xdr:row>36</xdr:row>
                    <xdr:rowOff>38100</xdr:rowOff>
                  </from>
                  <to>
                    <xdr:col>37</xdr:col>
                    <xdr:colOff>9525</xdr:colOff>
                    <xdr:row>38</xdr:row>
                    <xdr:rowOff>19050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35</xdr:col>
                    <xdr:colOff>152400</xdr:colOff>
                    <xdr:row>38</xdr:row>
                    <xdr:rowOff>38100</xdr:rowOff>
                  </from>
                  <to>
                    <xdr:col>37</xdr:col>
                    <xdr:colOff>9525</xdr:colOff>
                    <xdr:row>40</xdr:row>
                    <xdr:rowOff>19050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35</xdr:col>
                    <xdr:colOff>152400</xdr:colOff>
                    <xdr:row>40</xdr:row>
                    <xdr:rowOff>38100</xdr:rowOff>
                  </from>
                  <to>
                    <xdr:col>37</xdr:col>
                    <xdr:colOff>19050</xdr:colOff>
                    <xdr:row>42</xdr:row>
                    <xdr:rowOff>19050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35</xdr:col>
                    <xdr:colOff>152400</xdr:colOff>
                    <xdr:row>42</xdr:row>
                    <xdr:rowOff>38100</xdr:rowOff>
                  </from>
                  <to>
                    <xdr:col>37</xdr:col>
                    <xdr:colOff>19050</xdr:colOff>
                    <xdr:row>44</xdr:row>
                    <xdr:rowOff>19050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xdr:col>
                    <xdr:colOff>152400</xdr:colOff>
                    <xdr:row>107</xdr:row>
                    <xdr:rowOff>142875</xdr:rowOff>
                  </from>
                  <to>
                    <xdr:col>4</xdr:col>
                    <xdr:colOff>9525</xdr:colOff>
                    <xdr:row>109</xdr:row>
                    <xdr:rowOff>19050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8</xdr:col>
                    <xdr:colOff>152400</xdr:colOff>
                    <xdr:row>107</xdr:row>
                    <xdr:rowOff>152400</xdr:rowOff>
                  </from>
                  <to>
                    <xdr:col>10</xdr:col>
                    <xdr:colOff>0</xdr:colOff>
                    <xdr:row>109</xdr:row>
                    <xdr:rowOff>28575</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1</xdr:col>
                    <xdr:colOff>142875</xdr:colOff>
                    <xdr:row>137</xdr:row>
                    <xdr:rowOff>38100</xdr:rowOff>
                  </from>
                  <to>
                    <xdr:col>3</xdr:col>
                    <xdr:colOff>0</xdr:colOff>
                    <xdr:row>139</xdr:row>
                    <xdr:rowOff>28575</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1</xdr:col>
                    <xdr:colOff>152400</xdr:colOff>
                    <xdr:row>139</xdr:row>
                    <xdr:rowOff>28575</xdr:rowOff>
                  </from>
                  <to>
                    <xdr:col>3</xdr:col>
                    <xdr:colOff>9525</xdr:colOff>
                    <xdr:row>141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O50"/>
  <sheetViews>
    <sheetView view="pageLayout" zoomScaleNormal="100" workbookViewId="0">
      <selection activeCell="O15" sqref="O15:R15"/>
    </sheetView>
  </sheetViews>
  <sheetFormatPr baseColWidth="10" defaultColWidth="8" defaultRowHeight="14.25" x14ac:dyDescent="0.2"/>
  <cols>
    <col min="1" max="1" width="2.375" style="50" customWidth="1"/>
    <col min="2" max="5" width="2.25" style="50" customWidth="1"/>
    <col min="6" max="13" width="2.125" style="50" customWidth="1"/>
    <col min="14" max="14" width="3.75" style="50" customWidth="1"/>
    <col min="15" max="39" width="2.125" style="50" customWidth="1"/>
    <col min="40" max="16384" width="8" style="50"/>
  </cols>
  <sheetData>
    <row r="1" spans="1:39" x14ac:dyDescent="0.2">
      <c r="A1"/>
      <c r="B1"/>
      <c r="C1"/>
      <c r="D1"/>
      <c r="E1"/>
      <c r="F1"/>
      <c r="G1"/>
      <c r="H1"/>
      <c r="I1"/>
      <c r="J1"/>
      <c r="K1"/>
      <c r="L1"/>
      <c r="M1"/>
      <c r="N1"/>
      <c r="O1"/>
      <c r="P1"/>
      <c r="Q1"/>
      <c r="R1"/>
      <c r="S1"/>
      <c r="T1"/>
      <c r="U1"/>
      <c r="V1"/>
      <c r="W1"/>
      <c r="X1"/>
      <c r="Y1"/>
      <c r="Z1"/>
      <c r="AA1"/>
      <c r="AB1"/>
      <c r="AC1"/>
      <c r="AD1"/>
      <c r="AE1"/>
      <c r="AF1"/>
      <c r="AG1"/>
      <c r="AH1"/>
      <c r="AI1"/>
      <c r="AJ1"/>
      <c r="AK1"/>
      <c r="AL1"/>
      <c r="AM1"/>
    </row>
    <row r="2" spans="1:39" ht="15" x14ac:dyDescent="0.2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25" t="s">
        <v>0</v>
      </c>
      <c r="AH2" s="35"/>
      <c r="AI2" s="35"/>
      <c r="AJ2" s="35"/>
      <c r="AK2" s="35"/>
      <c r="AL2" s="35"/>
      <c r="AM2" s="35"/>
    </row>
    <row r="3" spans="1:39" ht="15" x14ac:dyDescent="0.25">
      <c r="A3" s="35"/>
      <c r="B3" s="35"/>
      <c r="C3" s="35"/>
      <c r="D3" s="35"/>
      <c r="E3" s="35"/>
      <c r="F3" s="35"/>
      <c r="G3" s="35"/>
      <c r="H3" s="35"/>
      <c r="I3" s="35"/>
      <c r="J3" s="35"/>
      <c r="K3" s="35"/>
      <c r="L3" s="35"/>
      <c r="M3" s="35"/>
      <c r="N3" s="35"/>
      <c r="O3" s="35"/>
      <c r="P3" s="35"/>
      <c r="Q3" s="35"/>
      <c r="R3" s="35"/>
      <c r="S3" s="35"/>
      <c r="T3" s="35"/>
      <c r="U3" s="35"/>
      <c r="V3" s="198" t="s">
        <v>124</v>
      </c>
      <c r="W3" s="198"/>
      <c r="X3" s="198"/>
      <c r="Y3" s="198"/>
      <c r="Z3" s="198"/>
      <c r="AA3" s="198"/>
      <c r="AB3" s="198"/>
      <c r="AC3" s="198"/>
      <c r="AD3" s="198"/>
      <c r="AE3" s="198"/>
      <c r="AF3" s="199"/>
      <c r="AG3" s="172">
        <f ca="1">IF(ISBLANK(Hauptvordruck!AF2),"",Hauptvordruck!AF2)</f>
        <v>45988</v>
      </c>
      <c r="AH3" s="173"/>
      <c r="AI3" s="173"/>
      <c r="AJ3" s="173"/>
      <c r="AK3" s="173"/>
      <c r="AL3" s="173"/>
      <c r="AM3" s="174"/>
    </row>
    <row r="4" spans="1:39" ht="15"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16"/>
      <c r="AH4" s="16"/>
      <c r="AI4" s="16"/>
      <c r="AJ4" s="16"/>
      <c r="AK4" s="16"/>
      <c r="AL4" s="16"/>
      <c r="AM4" s="16"/>
    </row>
    <row r="5" spans="1:39" ht="15" x14ac:dyDescent="0.25">
      <c r="A5" s="47" t="s">
        <v>103</v>
      </c>
      <c r="B5" s="45"/>
      <c r="C5" s="45"/>
      <c r="D5" s="45"/>
      <c r="E5" s="45"/>
      <c r="F5" s="45"/>
      <c r="G5" s="45"/>
      <c r="H5" s="45"/>
      <c r="I5" s="45"/>
      <c r="J5" s="45"/>
      <c r="K5" s="45"/>
      <c r="L5" s="45"/>
      <c r="M5" s="45"/>
      <c r="N5" s="45"/>
      <c r="O5" s="45"/>
      <c r="P5" s="45"/>
      <c r="Q5" s="45"/>
      <c r="R5" s="46"/>
      <c r="S5" s="35"/>
      <c r="T5" s="35"/>
      <c r="U5" s="35"/>
      <c r="V5" s="47" t="s">
        <v>9</v>
      </c>
      <c r="W5" s="45"/>
      <c r="X5" s="45"/>
      <c r="Y5" s="45"/>
      <c r="Z5" s="45"/>
      <c r="AA5" s="45"/>
      <c r="AB5" s="45"/>
      <c r="AC5" s="45"/>
      <c r="AD5" s="45"/>
      <c r="AE5" s="45"/>
      <c r="AF5" s="45"/>
      <c r="AG5" s="45"/>
      <c r="AH5" s="45"/>
      <c r="AI5" s="45"/>
      <c r="AJ5" s="45"/>
      <c r="AK5" s="45"/>
      <c r="AL5" s="45"/>
      <c r="AM5" s="46"/>
    </row>
    <row r="6" spans="1:39" ht="15" x14ac:dyDescent="0.25">
      <c r="A6" s="200" t="str">
        <f>IF(ISBLANK(Hauptvordruck!A2),"",Hauptvordruck!A2)</f>
        <v/>
      </c>
      <c r="B6" s="201"/>
      <c r="C6" s="201"/>
      <c r="D6" s="201"/>
      <c r="E6" s="201"/>
      <c r="F6" s="201"/>
      <c r="G6" s="201"/>
      <c r="H6" s="201"/>
      <c r="I6" s="201"/>
      <c r="J6" s="201"/>
      <c r="K6" s="201"/>
      <c r="L6" s="201"/>
      <c r="M6" s="201"/>
      <c r="N6" s="201"/>
      <c r="O6" s="201"/>
      <c r="P6" s="201"/>
      <c r="Q6" s="201"/>
      <c r="R6" s="202"/>
      <c r="S6" s="16"/>
      <c r="T6" s="16"/>
      <c r="U6" s="16"/>
      <c r="V6" s="200" t="str">
        <f>IF(ISBLANK(Hauptvordruck!A28),"",Hauptvordruck!A28)</f>
        <v/>
      </c>
      <c r="W6" s="201"/>
      <c r="X6" s="201"/>
      <c r="Y6" s="201"/>
      <c r="Z6" s="201"/>
      <c r="AA6" s="201"/>
      <c r="AB6" s="201"/>
      <c r="AC6" s="201"/>
      <c r="AD6" s="201"/>
      <c r="AE6" s="201"/>
      <c r="AF6" s="201"/>
      <c r="AG6" s="201"/>
      <c r="AH6" s="201"/>
      <c r="AI6" s="201"/>
      <c r="AJ6" s="201"/>
      <c r="AK6" s="201"/>
      <c r="AL6" s="201"/>
      <c r="AM6" s="202"/>
    </row>
    <row r="7" spans="1:39" ht="15" x14ac:dyDescent="0.25">
      <c r="A7" s="35"/>
      <c r="B7" s="35"/>
      <c r="C7" s="35"/>
      <c r="D7" s="35"/>
      <c r="E7" s="35"/>
      <c r="F7" s="35"/>
      <c r="G7" s="35"/>
      <c r="H7" s="35"/>
      <c r="I7" s="35"/>
      <c r="J7" s="35"/>
      <c r="K7" s="35"/>
      <c r="L7" s="35"/>
      <c r="M7" s="35"/>
      <c r="N7" s="35"/>
      <c r="O7" s="35"/>
      <c r="P7" s="35"/>
      <c r="Q7" s="16"/>
      <c r="R7" s="16"/>
      <c r="S7" s="16"/>
      <c r="T7" s="16"/>
      <c r="U7" s="16"/>
      <c r="V7" s="16"/>
      <c r="W7" s="16"/>
      <c r="X7" s="16"/>
      <c r="Y7" s="16"/>
      <c r="Z7" s="16"/>
      <c r="AA7" s="16"/>
      <c r="AB7" s="16"/>
      <c r="AC7" s="16"/>
      <c r="AD7" s="16"/>
      <c r="AE7" s="16"/>
      <c r="AF7" s="16"/>
      <c r="AG7" s="16"/>
      <c r="AH7" s="16"/>
      <c r="AI7" s="16"/>
      <c r="AJ7" s="16"/>
      <c r="AK7" s="16"/>
      <c r="AL7" s="16"/>
      <c r="AM7" s="16"/>
    </row>
    <row r="8" spans="1:39" ht="18.75" x14ac:dyDescent="0.25">
      <c r="A8" s="203" t="s">
        <v>88</v>
      </c>
      <c r="B8" s="203"/>
      <c r="C8" s="203"/>
      <c r="D8" s="203"/>
      <c r="E8" s="203"/>
      <c r="F8" s="203"/>
      <c r="G8" s="203"/>
      <c r="H8" s="203"/>
      <c r="I8" s="203"/>
      <c r="J8" s="203"/>
      <c r="K8" s="203"/>
      <c r="L8" s="203"/>
      <c r="M8" s="48"/>
      <c r="N8" s="48"/>
      <c r="O8" s="48"/>
      <c r="P8" s="49" t="s">
        <v>89</v>
      </c>
      <c r="Q8" s="204" t="str">
        <f>IF(ISBLANK(Hauptvordruck!S19),"",Hauptvordruck!S19)</f>
        <v/>
      </c>
      <c r="R8" s="205"/>
      <c r="S8" s="205"/>
      <c r="T8" s="205"/>
      <c r="U8" s="205"/>
      <c r="V8" s="205"/>
      <c r="W8" s="206"/>
      <c r="X8" s="51" t="s">
        <v>90</v>
      </c>
      <c r="Y8" s="204" t="str">
        <f>IF(ISBLANK(Hauptvordruck!AD19),"",Hauptvordruck!AD19)</f>
        <v/>
      </c>
      <c r="Z8" s="205"/>
      <c r="AA8" s="205"/>
      <c r="AB8" s="205"/>
      <c r="AC8" s="205"/>
      <c r="AD8" s="205"/>
      <c r="AE8" s="206"/>
      <c r="AF8" s="207" t="e">
        <f>IF(AND(Q8&lt;=0,Y8&lt;=0),0,IF(ISBLANK(Y8),"",DATEDIF(Q8,Y8,"M")+1))</f>
        <v>#VALUE!</v>
      </c>
      <c r="AG8" s="208"/>
      <c r="AH8" s="208"/>
      <c r="AI8" s="208"/>
      <c r="AJ8" s="208"/>
      <c r="AK8" s="16"/>
      <c r="AL8" s="16"/>
      <c r="AM8" s="16"/>
    </row>
    <row r="9" spans="1:39" ht="15" x14ac:dyDescent="0.25">
      <c r="A9" s="35"/>
      <c r="B9" s="35"/>
      <c r="C9" s="35"/>
      <c r="D9" s="35"/>
      <c r="E9" s="35"/>
      <c r="F9" s="35"/>
      <c r="G9" s="35"/>
      <c r="H9" s="35"/>
      <c r="I9" s="35"/>
      <c r="J9" s="35"/>
      <c r="K9" s="35"/>
      <c r="L9" s="35"/>
      <c r="M9" s="35"/>
      <c r="N9" s="35"/>
      <c r="O9" s="35"/>
      <c r="P9" s="35"/>
      <c r="Q9" s="16"/>
      <c r="R9" s="16"/>
      <c r="S9" s="16"/>
      <c r="T9" s="16"/>
      <c r="U9" s="16"/>
      <c r="V9" s="16"/>
      <c r="W9" s="16"/>
      <c r="X9" s="16"/>
      <c r="Y9" s="16"/>
      <c r="Z9" s="16"/>
      <c r="AA9" s="16"/>
      <c r="AB9" s="16"/>
      <c r="AC9" s="16"/>
      <c r="AD9" s="16"/>
      <c r="AE9" s="16"/>
      <c r="AF9" s="16"/>
      <c r="AG9" s="16"/>
      <c r="AH9" s="16"/>
      <c r="AI9" s="16"/>
      <c r="AJ9" s="16"/>
      <c r="AK9" s="16"/>
      <c r="AL9" s="16"/>
      <c r="AM9" s="16"/>
    </row>
    <row r="10" spans="1:39" x14ac:dyDescent="0.2">
      <c r="A10" s="209" t="s">
        <v>91</v>
      </c>
      <c r="B10" s="209"/>
      <c r="C10" s="209"/>
      <c r="D10" s="209"/>
      <c r="E10" s="209"/>
      <c r="F10" s="209"/>
      <c r="G10" s="209"/>
      <c r="H10" s="209"/>
      <c r="I10" s="209"/>
      <c r="J10" s="210" t="s">
        <v>56</v>
      </c>
      <c r="K10" s="211"/>
      <c r="L10" s="211"/>
      <c r="M10" s="211"/>
      <c r="N10" s="211"/>
      <c r="O10" s="211"/>
      <c r="P10" s="211"/>
      <c r="Q10" s="211"/>
      <c r="R10" s="211"/>
      <c r="S10" s="212"/>
      <c r="T10" s="213" t="s">
        <v>57</v>
      </c>
      <c r="U10" s="213"/>
      <c r="V10" s="213"/>
      <c r="W10" s="213"/>
      <c r="X10" s="213"/>
      <c r="Y10" s="213"/>
      <c r="Z10" s="213"/>
      <c r="AA10" s="213"/>
      <c r="AB10" s="213"/>
      <c r="AC10" s="213"/>
      <c r="AD10" s="210" t="s">
        <v>58</v>
      </c>
      <c r="AE10" s="211"/>
      <c r="AF10" s="211"/>
      <c r="AG10" s="211"/>
      <c r="AH10" s="211"/>
      <c r="AI10" s="211"/>
      <c r="AJ10" s="211"/>
      <c r="AK10" s="211"/>
      <c r="AL10" s="211"/>
      <c r="AM10" s="212"/>
    </row>
    <row r="11" spans="1:39" x14ac:dyDescent="0.2">
      <c r="A11" s="209"/>
      <c r="B11" s="209"/>
      <c r="C11" s="209"/>
      <c r="D11" s="209"/>
      <c r="E11" s="209"/>
      <c r="F11" s="209"/>
      <c r="G11" s="209"/>
      <c r="H11" s="209"/>
      <c r="I11" s="209"/>
      <c r="J11" s="216">
        <f>Hauptvordruck!K63+Hauptvordruck!Y63</f>
        <v>0</v>
      </c>
      <c r="K11" s="214"/>
      <c r="L11" s="214"/>
      <c r="M11" s="214"/>
      <c r="N11" s="214"/>
      <c r="O11" s="214"/>
      <c r="P11" s="214"/>
      <c r="Q11" s="214"/>
      <c r="R11" s="214"/>
      <c r="S11" s="217"/>
      <c r="T11" s="218">
        <f>Hauptvordruck!K64+Hauptvordruck!Y64</f>
        <v>0</v>
      </c>
      <c r="U11" s="214"/>
      <c r="V11" s="214"/>
      <c r="W11" s="214"/>
      <c r="X11" s="214"/>
      <c r="Y11" s="214"/>
      <c r="Z11" s="214"/>
      <c r="AA11" s="214"/>
      <c r="AB11" s="214"/>
      <c r="AC11" s="217"/>
      <c r="AD11" s="214">
        <f>Hauptvordruck!K65+Hauptvordruck!Y65</f>
        <v>0</v>
      </c>
      <c r="AE11" s="214"/>
      <c r="AF11" s="214"/>
      <c r="AG11" s="214"/>
      <c r="AH11" s="214"/>
      <c r="AI11" s="214"/>
      <c r="AJ11" s="214"/>
      <c r="AK11" s="214"/>
      <c r="AL11" s="214"/>
      <c r="AM11" s="215"/>
    </row>
    <row r="12" spans="1:39" ht="15" x14ac:dyDescent="0.2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row>
    <row r="13" spans="1:39" ht="15" x14ac:dyDescent="0.2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row>
    <row r="14" spans="1:39" ht="15" x14ac:dyDescent="0.25">
      <c r="A14" s="191"/>
      <c r="B14" s="192"/>
      <c r="C14" s="192"/>
      <c r="D14" s="192"/>
      <c r="E14" s="192"/>
      <c r="F14" s="54"/>
      <c r="G14" s="54"/>
      <c r="H14" s="54"/>
      <c r="I14" s="54"/>
      <c r="J14" s="54"/>
      <c r="K14" s="54"/>
      <c r="L14" s="54"/>
      <c r="M14" s="54"/>
      <c r="N14" s="54"/>
      <c r="O14" s="193">
        <v>2025</v>
      </c>
      <c r="P14" s="193"/>
      <c r="Q14" s="193"/>
      <c r="R14" s="193"/>
      <c r="S14" s="193"/>
      <c r="T14" s="193">
        <v>2026</v>
      </c>
      <c r="U14" s="193"/>
      <c r="V14" s="193"/>
      <c r="W14" s="193"/>
      <c r="X14" s="193"/>
      <c r="Y14" s="193">
        <v>2027</v>
      </c>
      <c r="Z14" s="193"/>
      <c r="AA14" s="193"/>
      <c r="AB14" s="193"/>
      <c r="AC14" s="193"/>
      <c r="AD14" s="193">
        <v>2028</v>
      </c>
      <c r="AE14" s="193"/>
      <c r="AF14" s="193"/>
      <c r="AG14" s="193"/>
      <c r="AH14" s="193"/>
      <c r="AI14" s="194" t="s">
        <v>35</v>
      </c>
      <c r="AJ14" s="194"/>
      <c r="AK14" s="194"/>
      <c r="AL14" s="194"/>
      <c r="AM14" s="194"/>
    </row>
    <row r="15" spans="1:39" ht="15" x14ac:dyDescent="0.25">
      <c r="A15" s="195" t="s">
        <v>92</v>
      </c>
      <c r="B15" s="195"/>
      <c r="C15" s="195"/>
      <c r="D15" s="195"/>
      <c r="E15" s="195"/>
      <c r="F15" s="195"/>
      <c r="G15" s="219" t="s">
        <v>93</v>
      </c>
      <c r="H15" s="219"/>
      <c r="I15" s="219"/>
      <c r="J15" s="219"/>
      <c r="K15" s="219"/>
      <c r="L15" s="219"/>
      <c r="M15" s="219"/>
      <c r="N15" s="219"/>
      <c r="O15" s="196"/>
      <c r="P15" s="197"/>
      <c r="Q15" s="197"/>
      <c r="R15" s="197"/>
      <c r="S15" s="84" t="s">
        <v>34</v>
      </c>
      <c r="T15" s="189"/>
      <c r="U15" s="190"/>
      <c r="V15" s="190"/>
      <c r="W15" s="190"/>
      <c r="X15" s="84" t="s">
        <v>34</v>
      </c>
      <c r="Y15" s="189"/>
      <c r="Z15" s="190"/>
      <c r="AA15" s="190"/>
      <c r="AB15" s="190"/>
      <c r="AC15" s="84" t="s">
        <v>34</v>
      </c>
      <c r="AD15" s="189"/>
      <c r="AE15" s="190"/>
      <c r="AF15" s="190"/>
      <c r="AG15" s="190"/>
      <c r="AH15" s="84" t="s">
        <v>34</v>
      </c>
      <c r="AI15" s="187">
        <f>O15+T15+Y15+AD15</f>
        <v>0</v>
      </c>
      <c r="AJ15" s="188"/>
      <c r="AK15" s="188"/>
      <c r="AL15" s="188"/>
      <c r="AM15" s="87" t="s">
        <v>34</v>
      </c>
    </row>
    <row r="16" spans="1:39" ht="15" x14ac:dyDescent="0.25">
      <c r="A16" s="195"/>
      <c r="B16" s="195"/>
      <c r="C16" s="195"/>
      <c r="D16" s="195"/>
      <c r="E16" s="195"/>
      <c r="F16" s="195"/>
      <c r="G16" s="219" t="s">
        <v>94</v>
      </c>
      <c r="H16" s="219"/>
      <c r="I16" s="219"/>
      <c r="J16" s="219"/>
      <c r="K16" s="219"/>
      <c r="L16" s="219"/>
      <c r="M16" s="219"/>
      <c r="N16" s="219"/>
      <c r="O16" s="196"/>
      <c r="P16" s="197"/>
      <c r="Q16" s="197"/>
      <c r="R16" s="197"/>
      <c r="S16" s="84" t="s">
        <v>34</v>
      </c>
      <c r="T16" s="189"/>
      <c r="U16" s="190"/>
      <c r="V16" s="190"/>
      <c r="W16" s="190"/>
      <c r="X16" s="84" t="s">
        <v>34</v>
      </c>
      <c r="Y16" s="189"/>
      <c r="Z16" s="190"/>
      <c r="AA16" s="190"/>
      <c r="AB16" s="190"/>
      <c r="AC16" s="84" t="s">
        <v>34</v>
      </c>
      <c r="AD16" s="189"/>
      <c r="AE16" s="190"/>
      <c r="AF16" s="190"/>
      <c r="AG16" s="190"/>
      <c r="AH16" s="84" t="s">
        <v>34</v>
      </c>
      <c r="AI16" s="187">
        <f t="shared" ref="AI16:AI38" si="0">O16+T16+Y16+AD16</f>
        <v>0</v>
      </c>
      <c r="AJ16" s="188"/>
      <c r="AK16" s="188"/>
      <c r="AL16" s="188"/>
      <c r="AM16" s="87" t="s">
        <v>34</v>
      </c>
    </row>
    <row r="17" spans="1:39" ht="15" x14ac:dyDescent="0.25">
      <c r="A17" s="195"/>
      <c r="B17" s="195"/>
      <c r="C17" s="195"/>
      <c r="D17" s="195"/>
      <c r="E17" s="195"/>
      <c r="F17" s="195"/>
      <c r="G17" s="219" t="s">
        <v>95</v>
      </c>
      <c r="H17" s="219"/>
      <c r="I17" s="219"/>
      <c r="J17" s="219"/>
      <c r="K17" s="219"/>
      <c r="L17" s="219"/>
      <c r="M17" s="219"/>
      <c r="N17" s="219"/>
      <c r="O17" s="196"/>
      <c r="P17" s="197"/>
      <c r="Q17" s="197"/>
      <c r="R17" s="197"/>
      <c r="S17" s="84" t="s">
        <v>34</v>
      </c>
      <c r="T17" s="189"/>
      <c r="U17" s="190"/>
      <c r="V17" s="190"/>
      <c r="W17" s="190"/>
      <c r="X17" s="84" t="s">
        <v>34</v>
      </c>
      <c r="Y17" s="189"/>
      <c r="Z17" s="190"/>
      <c r="AA17" s="190"/>
      <c r="AB17" s="190"/>
      <c r="AC17" s="84" t="s">
        <v>34</v>
      </c>
      <c r="AD17" s="189"/>
      <c r="AE17" s="190"/>
      <c r="AF17" s="190"/>
      <c r="AG17" s="190"/>
      <c r="AH17" s="84" t="s">
        <v>34</v>
      </c>
      <c r="AI17" s="187">
        <f t="shared" si="0"/>
        <v>0</v>
      </c>
      <c r="AJ17" s="188"/>
      <c r="AK17" s="188"/>
      <c r="AL17" s="188"/>
      <c r="AM17" s="87" t="s">
        <v>34</v>
      </c>
    </row>
    <row r="18" spans="1:39" ht="15" x14ac:dyDescent="0.25">
      <c r="A18" s="195"/>
      <c r="B18" s="195"/>
      <c r="C18" s="195"/>
      <c r="D18" s="195"/>
      <c r="E18" s="195"/>
      <c r="F18" s="195"/>
      <c r="G18" s="219" t="s">
        <v>96</v>
      </c>
      <c r="H18" s="219"/>
      <c r="I18" s="219"/>
      <c r="J18" s="219"/>
      <c r="K18" s="219"/>
      <c r="L18" s="219"/>
      <c r="M18" s="219"/>
      <c r="N18" s="219"/>
      <c r="O18" s="196"/>
      <c r="P18" s="197"/>
      <c r="Q18" s="197"/>
      <c r="R18" s="197"/>
      <c r="S18" s="84" t="s">
        <v>34</v>
      </c>
      <c r="T18" s="189"/>
      <c r="U18" s="190"/>
      <c r="V18" s="190"/>
      <c r="W18" s="190"/>
      <c r="X18" s="84" t="s">
        <v>34</v>
      </c>
      <c r="Y18" s="189"/>
      <c r="Z18" s="190"/>
      <c r="AA18" s="190"/>
      <c r="AB18" s="190"/>
      <c r="AC18" s="84" t="s">
        <v>34</v>
      </c>
      <c r="AD18" s="189"/>
      <c r="AE18" s="190"/>
      <c r="AF18" s="190"/>
      <c r="AG18" s="190"/>
      <c r="AH18" s="84" t="s">
        <v>34</v>
      </c>
      <c r="AI18" s="187">
        <f t="shared" si="0"/>
        <v>0</v>
      </c>
      <c r="AJ18" s="188"/>
      <c r="AK18" s="188"/>
      <c r="AL18" s="188"/>
      <c r="AM18" s="87" t="s">
        <v>34</v>
      </c>
    </row>
    <row r="19" spans="1:39" ht="15" x14ac:dyDescent="0.25">
      <c r="A19" s="195" t="s">
        <v>97</v>
      </c>
      <c r="B19" s="195"/>
      <c r="C19" s="195"/>
      <c r="D19" s="195"/>
      <c r="E19" s="195"/>
      <c r="F19" s="195"/>
      <c r="G19" s="219" t="s">
        <v>93</v>
      </c>
      <c r="H19" s="219"/>
      <c r="I19" s="219"/>
      <c r="J19" s="219"/>
      <c r="K19" s="219"/>
      <c r="L19" s="219"/>
      <c r="M19" s="219"/>
      <c r="N19" s="219"/>
      <c r="O19" s="196"/>
      <c r="P19" s="197"/>
      <c r="Q19" s="197"/>
      <c r="R19" s="197"/>
      <c r="S19" s="84" t="s">
        <v>34</v>
      </c>
      <c r="T19" s="189"/>
      <c r="U19" s="190"/>
      <c r="V19" s="190"/>
      <c r="W19" s="190"/>
      <c r="X19" s="84" t="s">
        <v>34</v>
      </c>
      <c r="Y19" s="189"/>
      <c r="Z19" s="190"/>
      <c r="AA19" s="190"/>
      <c r="AB19" s="190"/>
      <c r="AC19" s="84" t="s">
        <v>34</v>
      </c>
      <c r="AD19" s="189"/>
      <c r="AE19" s="190"/>
      <c r="AF19" s="190"/>
      <c r="AG19" s="190"/>
      <c r="AH19" s="84" t="s">
        <v>34</v>
      </c>
      <c r="AI19" s="187">
        <f t="shared" si="0"/>
        <v>0</v>
      </c>
      <c r="AJ19" s="188"/>
      <c r="AK19" s="188"/>
      <c r="AL19" s="188"/>
      <c r="AM19" s="87" t="s">
        <v>34</v>
      </c>
    </row>
    <row r="20" spans="1:39" ht="15" x14ac:dyDescent="0.25">
      <c r="A20" s="195"/>
      <c r="B20" s="195"/>
      <c r="C20" s="195"/>
      <c r="D20" s="195"/>
      <c r="E20" s="195"/>
      <c r="F20" s="195"/>
      <c r="G20" s="219" t="s">
        <v>94</v>
      </c>
      <c r="H20" s="219"/>
      <c r="I20" s="219"/>
      <c r="J20" s="219"/>
      <c r="K20" s="219"/>
      <c r="L20" s="219"/>
      <c r="M20" s="219"/>
      <c r="N20" s="219"/>
      <c r="O20" s="196"/>
      <c r="P20" s="197"/>
      <c r="Q20" s="197"/>
      <c r="R20" s="197"/>
      <c r="S20" s="84" t="s">
        <v>34</v>
      </c>
      <c r="T20" s="189"/>
      <c r="U20" s="190"/>
      <c r="V20" s="190"/>
      <c r="W20" s="190"/>
      <c r="X20" s="84" t="s">
        <v>34</v>
      </c>
      <c r="Y20" s="189"/>
      <c r="Z20" s="190"/>
      <c r="AA20" s="190"/>
      <c r="AB20" s="190"/>
      <c r="AC20" s="84" t="s">
        <v>34</v>
      </c>
      <c r="AD20" s="189"/>
      <c r="AE20" s="190"/>
      <c r="AF20" s="190"/>
      <c r="AG20" s="190"/>
      <c r="AH20" s="84" t="s">
        <v>34</v>
      </c>
      <c r="AI20" s="187">
        <f t="shared" si="0"/>
        <v>0</v>
      </c>
      <c r="AJ20" s="188"/>
      <c r="AK20" s="188"/>
      <c r="AL20" s="188"/>
      <c r="AM20" s="87" t="s">
        <v>34</v>
      </c>
    </row>
    <row r="21" spans="1:39" ht="15" x14ac:dyDescent="0.25">
      <c r="A21" s="195"/>
      <c r="B21" s="195"/>
      <c r="C21" s="195"/>
      <c r="D21" s="195"/>
      <c r="E21" s="195"/>
      <c r="F21" s="195"/>
      <c r="G21" s="219" t="s">
        <v>95</v>
      </c>
      <c r="H21" s="219"/>
      <c r="I21" s="219"/>
      <c r="J21" s="219"/>
      <c r="K21" s="219"/>
      <c r="L21" s="219"/>
      <c r="M21" s="219"/>
      <c r="N21" s="219"/>
      <c r="O21" s="196"/>
      <c r="P21" s="197"/>
      <c r="Q21" s="197"/>
      <c r="R21" s="197"/>
      <c r="S21" s="84" t="s">
        <v>34</v>
      </c>
      <c r="T21" s="189"/>
      <c r="U21" s="190"/>
      <c r="V21" s="190"/>
      <c r="W21" s="190"/>
      <c r="X21" s="84" t="s">
        <v>34</v>
      </c>
      <c r="Y21" s="189"/>
      <c r="Z21" s="190"/>
      <c r="AA21" s="190"/>
      <c r="AB21" s="190"/>
      <c r="AC21" s="84" t="s">
        <v>34</v>
      </c>
      <c r="AD21" s="189"/>
      <c r="AE21" s="190"/>
      <c r="AF21" s="190"/>
      <c r="AG21" s="190"/>
      <c r="AH21" s="84" t="s">
        <v>34</v>
      </c>
      <c r="AI21" s="187">
        <f t="shared" si="0"/>
        <v>0</v>
      </c>
      <c r="AJ21" s="188"/>
      <c r="AK21" s="188"/>
      <c r="AL21" s="188"/>
      <c r="AM21" s="87" t="s">
        <v>34</v>
      </c>
    </row>
    <row r="22" spans="1:39" ht="15" x14ac:dyDescent="0.25">
      <c r="A22" s="195"/>
      <c r="B22" s="195"/>
      <c r="C22" s="195"/>
      <c r="D22" s="195"/>
      <c r="E22" s="195"/>
      <c r="F22" s="195"/>
      <c r="G22" s="219" t="s">
        <v>96</v>
      </c>
      <c r="H22" s="219"/>
      <c r="I22" s="219"/>
      <c r="J22" s="219"/>
      <c r="K22" s="219"/>
      <c r="L22" s="219"/>
      <c r="M22" s="219"/>
      <c r="N22" s="219"/>
      <c r="O22" s="196"/>
      <c r="P22" s="197"/>
      <c r="Q22" s="197"/>
      <c r="R22" s="197"/>
      <c r="S22" s="84" t="s">
        <v>34</v>
      </c>
      <c r="T22" s="189"/>
      <c r="U22" s="190"/>
      <c r="V22" s="190"/>
      <c r="W22" s="190"/>
      <c r="X22" s="84" t="s">
        <v>34</v>
      </c>
      <c r="Y22" s="189"/>
      <c r="Z22" s="190"/>
      <c r="AA22" s="190"/>
      <c r="AB22" s="190"/>
      <c r="AC22" s="84" t="s">
        <v>34</v>
      </c>
      <c r="AD22" s="189"/>
      <c r="AE22" s="190"/>
      <c r="AF22" s="190"/>
      <c r="AG22" s="190"/>
      <c r="AH22" s="84" t="s">
        <v>34</v>
      </c>
      <c r="AI22" s="187">
        <f t="shared" si="0"/>
        <v>0</v>
      </c>
      <c r="AJ22" s="188"/>
      <c r="AK22" s="188"/>
      <c r="AL22" s="188"/>
      <c r="AM22" s="87" t="s">
        <v>34</v>
      </c>
    </row>
    <row r="23" spans="1:39" ht="15" x14ac:dyDescent="0.25">
      <c r="A23" s="195" t="s">
        <v>98</v>
      </c>
      <c r="B23" s="195"/>
      <c r="C23" s="195"/>
      <c r="D23" s="195"/>
      <c r="E23" s="195"/>
      <c r="F23" s="195"/>
      <c r="G23" s="219" t="s">
        <v>93</v>
      </c>
      <c r="H23" s="219"/>
      <c r="I23" s="219"/>
      <c r="J23" s="219"/>
      <c r="K23" s="219"/>
      <c r="L23" s="219"/>
      <c r="M23" s="219"/>
      <c r="N23" s="219"/>
      <c r="O23" s="196"/>
      <c r="P23" s="197"/>
      <c r="Q23" s="197"/>
      <c r="R23" s="197"/>
      <c r="S23" s="84" t="s">
        <v>34</v>
      </c>
      <c r="T23" s="189"/>
      <c r="U23" s="190"/>
      <c r="V23" s="190"/>
      <c r="W23" s="190"/>
      <c r="X23" s="84" t="s">
        <v>34</v>
      </c>
      <c r="Y23" s="189"/>
      <c r="Z23" s="190"/>
      <c r="AA23" s="190"/>
      <c r="AB23" s="190"/>
      <c r="AC23" s="84" t="s">
        <v>34</v>
      </c>
      <c r="AD23" s="189"/>
      <c r="AE23" s="190"/>
      <c r="AF23" s="190"/>
      <c r="AG23" s="190"/>
      <c r="AH23" s="84" t="s">
        <v>34</v>
      </c>
      <c r="AI23" s="187">
        <f t="shared" si="0"/>
        <v>0</v>
      </c>
      <c r="AJ23" s="188"/>
      <c r="AK23" s="188"/>
      <c r="AL23" s="188"/>
      <c r="AM23" s="87" t="s">
        <v>34</v>
      </c>
    </row>
    <row r="24" spans="1:39" ht="15" x14ac:dyDescent="0.25">
      <c r="A24" s="195"/>
      <c r="B24" s="195"/>
      <c r="C24" s="195"/>
      <c r="D24" s="195"/>
      <c r="E24" s="195"/>
      <c r="F24" s="195"/>
      <c r="G24" s="219" t="s">
        <v>94</v>
      </c>
      <c r="H24" s="219"/>
      <c r="I24" s="219"/>
      <c r="J24" s="219"/>
      <c r="K24" s="219"/>
      <c r="L24" s="219"/>
      <c r="M24" s="219"/>
      <c r="N24" s="219"/>
      <c r="O24" s="196"/>
      <c r="P24" s="197"/>
      <c r="Q24" s="197"/>
      <c r="R24" s="197"/>
      <c r="S24" s="84" t="s">
        <v>34</v>
      </c>
      <c r="T24" s="189"/>
      <c r="U24" s="190"/>
      <c r="V24" s="190"/>
      <c r="W24" s="190"/>
      <c r="X24" s="84" t="s">
        <v>34</v>
      </c>
      <c r="Y24" s="189"/>
      <c r="Z24" s="190"/>
      <c r="AA24" s="190"/>
      <c r="AB24" s="190"/>
      <c r="AC24" s="84" t="s">
        <v>34</v>
      </c>
      <c r="AD24" s="189"/>
      <c r="AE24" s="190"/>
      <c r="AF24" s="190"/>
      <c r="AG24" s="190"/>
      <c r="AH24" s="84" t="s">
        <v>34</v>
      </c>
      <c r="AI24" s="187">
        <f t="shared" si="0"/>
        <v>0</v>
      </c>
      <c r="AJ24" s="188"/>
      <c r="AK24" s="188"/>
      <c r="AL24" s="188"/>
      <c r="AM24" s="87" t="s">
        <v>34</v>
      </c>
    </row>
    <row r="25" spans="1:39" ht="15" x14ac:dyDescent="0.25">
      <c r="A25" s="195"/>
      <c r="B25" s="195"/>
      <c r="C25" s="195"/>
      <c r="D25" s="195"/>
      <c r="E25" s="195"/>
      <c r="F25" s="195"/>
      <c r="G25" s="219" t="s">
        <v>95</v>
      </c>
      <c r="H25" s="219"/>
      <c r="I25" s="219"/>
      <c r="J25" s="219"/>
      <c r="K25" s="219"/>
      <c r="L25" s="219"/>
      <c r="M25" s="219"/>
      <c r="N25" s="219"/>
      <c r="O25" s="196"/>
      <c r="P25" s="197"/>
      <c r="Q25" s="197"/>
      <c r="R25" s="197"/>
      <c r="S25" s="84" t="s">
        <v>34</v>
      </c>
      <c r="T25" s="189"/>
      <c r="U25" s="190"/>
      <c r="V25" s="190"/>
      <c r="W25" s="190"/>
      <c r="X25" s="84" t="s">
        <v>34</v>
      </c>
      <c r="Y25" s="189"/>
      <c r="Z25" s="190"/>
      <c r="AA25" s="190"/>
      <c r="AB25" s="190"/>
      <c r="AC25" s="84" t="s">
        <v>34</v>
      </c>
      <c r="AD25" s="189"/>
      <c r="AE25" s="190"/>
      <c r="AF25" s="190"/>
      <c r="AG25" s="190"/>
      <c r="AH25" s="84" t="s">
        <v>34</v>
      </c>
      <c r="AI25" s="187">
        <f t="shared" si="0"/>
        <v>0</v>
      </c>
      <c r="AJ25" s="188"/>
      <c r="AK25" s="188"/>
      <c r="AL25" s="188"/>
      <c r="AM25" s="87" t="s">
        <v>34</v>
      </c>
    </row>
    <row r="26" spans="1:39" ht="15" x14ac:dyDescent="0.25">
      <c r="A26" s="195"/>
      <c r="B26" s="195"/>
      <c r="C26" s="195"/>
      <c r="D26" s="195"/>
      <c r="E26" s="195"/>
      <c r="F26" s="195"/>
      <c r="G26" s="219" t="s">
        <v>96</v>
      </c>
      <c r="H26" s="219"/>
      <c r="I26" s="219"/>
      <c r="J26" s="219"/>
      <c r="K26" s="219"/>
      <c r="L26" s="219"/>
      <c r="M26" s="219"/>
      <c r="N26" s="219"/>
      <c r="O26" s="196"/>
      <c r="P26" s="197"/>
      <c r="Q26" s="197"/>
      <c r="R26" s="197"/>
      <c r="S26" s="84" t="s">
        <v>34</v>
      </c>
      <c r="T26" s="189"/>
      <c r="U26" s="190"/>
      <c r="V26" s="190"/>
      <c r="W26" s="190"/>
      <c r="X26" s="84" t="s">
        <v>34</v>
      </c>
      <c r="Y26" s="189"/>
      <c r="Z26" s="190"/>
      <c r="AA26" s="190"/>
      <c r="AB26" s="190"/>
      <c r="AC26" s="84" t="s">
        <v>34</v>
      </c>
      <c r="AD26" s="189"/>
      <c r="AE26" s="190"/>
      <c r="AF26" s="190"/>
      <c r="AG26" s="190"/>
      <c r="AH26" s="84" t="s">
        <v>34</v>
      </c>
      <c r="AI26" s="187">
        <f t="shared" si="0"/>
        <v>0</v>
      </c>
      <c r="AJ26" s="188"/>
      <c r="AK26" s="188"/>
      <c r="AL26" s="188"/>
      <c r="AM26" s="87" t="s">
        <v>34</v>
      </c>
    </row>
    <row r="27" spans="1:39" ht="15" x14ac:dyDescent="0.25">
      <c r="A27" s="195" t="s">
        <v>99</v>
      </c>
      <c r="B27" s="195"/>
      <c r="C27" s="195"/>
      <c r="D27" s="195"/>
      <c r="E27" s="195"/>
      <c r="F27" s="195"/>
      <c r="G27" s="219" t="s">
        <v>93</v>
      </c>
      <c r="H27" s="219"/>
      <c r="I27" s="219"/>
      <c r="J27" s="219"/>
      <c r="K27" s="219"/>
      <c r="L27" s="219"/>
      <c r="M27" s="219"/>
      <c r="N27" s="219"/>
      <c r="O27" s="196"/>
      <c r="P27" s="197"/>
      <c r="Q27" s="197"/>
      <c r="R27" s="197"/>
      <c r="S27" s="84" t="s">
        <v>34</v>
      </c>
      <c r="T27" s="189"/>
      <c r="U27" s="190"/>
      <c r="V27" s="190"/>
      <c r="W27" s="190"/>
      <c r="X27" s="84" t="s">
        <v>34</v>
      </c>
      <c r="Y27" s="189"/>
      <c r="Z27" s="190"/>
      <c r="AA27" s="190"/>
      <c r="AB27" s="190"/>
      <c r="AC27" s="84" t="s">
        <v>34</v>
      </c>
      <c r="AD27" s="189"/>
      <c r="AE27" s="190"/>
      <c r="AF27" s="190"/>
      <c r="AG27" s="190"/>
      <c r="AH27" s="84" t="s">
        <v>34</v>
      </c>
      <c r="AI27" s="187">
        <f t="shared" si="0"/>
        <v>0</v>
      </c>
      <c r="AJ27" s="188"/>
      <c r="AK27" s="188"/>
      <c r="AL27" s="188"/>
      <c r="AM27" s="87" t="s">
        <v>34</v>
      </c>
    </row>
    <row r="28" spans="1:39" ht="15" x14ac:dyDescent="0.25">
      <c r="A28" s="195"/>
      <c r="B28" s="195"/>
      <c r="C28" s="195"/>
      <c r="D28" s="195"/>
      <c r="E28" s="195"/>
      <c r="F28" s="195"/>
      <c r="G28" s="219" t="s">
        <v>94</v>
      </c>
      <c r="H28" s="219"/>
      <c r="I28" s="219"/>
      <c r="J28" s="219"/>
      <c r="K28" s="219"/>
      <c r="L28" s="219"/>
      <c r="M28" s="219"/>
      <c r="N28" s="219"/>
      <c r="O28" s="196"/>
      <c r="P28" s="197"/>
      <c r="Q28" s="197"/>
      <c r="R28" s="197"/>
      <c r="S28" s="84" t="s">
        <v>34</v>
      </c>
      <c r="T28" s="189"/>
      <c r="U28" s="190"/>
      <c r="V28" s="190"/>
      <c r="W28" s="190"/>
      <c r="X28" s="84" t="s">
        <v>34</v>
      </c>
      <c r="Y28" s="189"/>
      <c r="Z28" s="190"/>
      <c r="AA28" s="190"/>
      <c r="AB28" s="190"/>
      <c r="AC28" s="84" t="s">
        <v>34</v>
      </c>
      <c r="AD28" s="189"/>
      <c r="AE28" s="190"/>
      <c r="AF28" s="190"/>
      <c r="AG28" s="190"/>
      <c r="AH28" s="84" t="s">
        <v>34</v>
      </c>
      <c r="AI28" s="187">
        <f t="shared" si="0"/>
        <v>0</v>
      </c>
      <c r="AJ28" s="188"/>
      <c r="AK28" s="188"/>
      <c r="AL28" s="188"/>
      <c r="AM28" s="87" t="s">
        <v>34</v>
      </c>
    </row>
    <row r="29" spans="1:39" ht="15" x14ac:dyDescent="0.25">
      <c r="A29" s="195"/>
      <c r="B29" s="195"/>
      <c r="C29" s="195"/>
      <c r="D29" s="195"/>
      <c r="E29" s="195"/>
      <c r="F29" s="195"/>
      <c r="G29" s="219" t="s">
        <v>95</v>
      </c>
      <c r="H29" s="219"/>
      <c r="I29" s="219"/>
      <c r="J29" s="219"/>
      <c r="K29" s="219"/>
      <c r="L29" s="219"/>
      <c r="M29" s="219"/>
      <c r="N29" s="219"/>
      <c r="O29" s="196"/>
      <c r="P29" s="197"/>
      <c r="Q29" s="197"/>
      <c r="R29" s="197"/>
      <c r="S29" s="84" t="s">
        <v>34</v>
      </c>
      <c r="T29" s="189"/>
      <c r="U29" s="190"/>
      <c r="V29" s="190"/>
      <c r="W29" s="190"/>
      <c r="X29" s="84" t="s">
        <v>34</v>
      </c>
      <c r="Y29" s="189"/>
      <c r="Z29" s="190"/>
      <c r="AA29" s="190"/>
      <c r="AB29" s="190"/>
      <c r="AC29" s="84" t="s">
        <v>34</v>
      </c>
      <c r="AD29" s="189"/>
      <c r="AE29" s="190"/>
      <c r="AF29" s="190"/>
      <c r="AG29" s="190"/>
      <c r="AH29" s="84" t="s">
        <v>34</v>
      </c>
      <c r="AI29" s="187">
        <f t="shared" si="0"/>
        <v>0</v>
      </c>
      <c r="AJ29" s="188"/>
      <c r="AK29" s="188"/>
      <c r="AL29" s="188"/>
      <c r="AM29" s="87" t="s">
        <v>34</v>
      </c>
    </row>
    <row r="30" spans="1:39" ht="15" x14ac:dyDescent="0.25">
      <c r="A30" s="195"/>
      <c r="B30" s="195"/>
      <c r="C30" s="195"/>
      <c r="D30" s="195"/>
      <c r="E30" s="195"/>
      <c r="F30" s="195"/>
      <c r="G30" s="219" t="s">
        <v>96</v>
      </c>
      <c r="H30" s="219"/>
      <c r="I30" s="219"/>
      <c r="J30" s="219"/>
      <c r="K30" s="219"/>
      <c r="L30" s="219"/>
      <c r="M30" s="219"/>
      <c r="N30" s="219"/>
      <c r="O30" s="196"/>
      <c r="P30" s="197"/>
      <c r="Q30" s="197"/>
      <c r="R30" s="197"/>
      <c r="S30" s="84" t="s">
        <v>34</v>
      </c>
      <c r="T30" s="189"/>
      <c r="U30" s="190"/>
      <c r="V30" s="190"/>
      <c r="W30" s="190"/>
      <c r="X30" s="84" t="s">
        <v>34</v>
      </c>
      <c r="Y30" s="189"/>
      <c r="Z30" s="190"/>
      <c r="AA30" s="190"/>
      <c r="AB30" s="190"/>
      <c r="AC30" s="84" t="s">
        <v>34</v>
      </c>
      <c r="AD30" s="189"/>
      <c r="AE30" s="190"/>
      <c r="AF30" s="190"/>
      <c r="AG30" s="190"/>
      <c r="AH30" s="84" t="s">
        <v>34</v>
      </c>
      <c r="AI30" s="187">
        <f t="shared" si="0"/>
        <v>0</v>
      </c>
      <c r="AJ30" s="188"/>
      <c r="AK30" s="188"/>
      <c r="AL30" s="188"/>
      <c r="AM30" s="87" t="s">
        <v>34</v>
      </c>
    </row>
    <row r="31" spans="1:39" ht="15" x14ac:dyDescent="0.25">
      <c r="A31" s="195" t="s">
        <v>100</v>
      </c>
      <c r="B31" s="195"/>
      <c r="C31" s="195"/>
      <c r="D31" s="195"/>
      <c r="E31" s="195"/>
      <c r="F31" s="195"/>
      <c r="G31" s="219" t="s">
        <v>93</v>
      </c>
      <c r="H31" s="219"/>
      <c r="I31" s="219"/>
      <c r="J31" s="219"/>
      <c r="K31" s="219"/>
      <c r="L31" s="219"/>
      <c r="M31" s="219"/>
      <c r="N31" s="219"/>
      <c r="O31" s="196"/>
      <c r="P31" s="197"/>
      <c r="Q31" s="197"/>
      <c r="R31" s="197"/>
      <c r="S31" s="84" t="s">
        <v>34</v>
      </c>
      <c r="T31" s="189"/>
      <c r="U31" s="190"/>
      <c r="V31" s="190"/>
      <c r="W31" s="190"/>
      <c r="X31" s="84" t="s">
        <v>34</v>
      </c>
      <c r="Y31" s="189"/>
      <c r="Z31" s="190"/>
      <c r="AA31" s="190"/>
      <c r="AB31" s="190"/>
      <c r="AC31" s="84" t="s">
        <v>34</v>
      </c>
      <c r="AD31" s="189"/>
      <c r="AE31" s="190"/>
      <c r="AF31" s="190"/>
      <c r="AG31" s="190"/>
      <c r="AH31" s="84" t="s">
        <v>34</v>
      </c>
      <c r="AI31" s="187">
        <f t="shared" si="0"/>
        <v>0</v>
      </c>
      <c r="AJ31" s="188"/>
      <c r="AK31" s="188"/>
      <c r="AL31" s="188"/>
      <c r="AM31" s="87" t="s">
        <v>34</v>
      </c>
    </row>
    <row r="32" spans="1:39" ht="15" x14ac:dyDescent="0.25">
      <c r="A32" s="195"/>
      <c r="B32" s="195"/>
      <c r="C32" s="195"/>
      <c r="D32" s="195"/>
      <c r="E32" s="195"/>
      <c r="F32" s="195"/>
      <c r="G32" s="219" t="s">
        <v>94</v>
      </c>
      <c r="H32" s="219"/>
      <c r="I32" s="219"/>
      <c r="J32" s="219"/>
      <c r="K32" s="219"/>
      <c r="L32" s="219"/>
      <c r="M32" s="219"/>
      <c r="N32" s="219"/>
      <c r="O32" s="196"/>
      <c r="P32" s="197"/>
      <c r="Q32" s="197"/>
      <c r="R32" s="197"/>
      <c r="S32" s="84" t="s">
        <v>34</v>
      </c>
      <c r="T32" s="189"/>
      <c r="U32" s="190"/>
      <c r="V32" s="190"/>
      <c r="W32" s="190"/>
      <c r="X32" s="84" t="s">
        <v>34</v>
      </c>
      <c r="Y32" s="189"/>
      <c r="Z32" s="190"/>
      <c r="AA32" s="190"/>
      <c r="AB32" s="190"/>
      <c r="AC32" s="84" t="s">
        <v>34</v>
      </c>
      <c r="AD32" s="189"/>
      <c r="AE32" s="190"/>
      <c r="AF32" s="190"/>
      <c r="AG32" s="190"/>
      <c r="AH32" s="84" t="s">
        <v>34</v>
      </c>
      <c r="AI32" s="187">
        <f t="shared" si="0"/>
        <v>0</v>
      </c>
      <c r="AJ32" s="188"/>
      <c r="AK32" s="188"/>
      <c r="AL32" s="188"/>
      <c r="AM32" s="87" t="s">
        <v>34</v>
      </c>
    </row>
    <row r="33" spans="1:41" ht="15" x14ac:dyDescent="0.25">
      <c r="A33" s="195"/>
      <c r="B33" s="195"/>
      <c r="C33" s="195"/>
      <c r="D33" s="195"/>
      <c r="E33" s="195"/>
      <c r="F33" s="195"/>
      <c r="G33" s="219" t="s">
        <v>95</v>
      </c>
      <c r="H33" s="219"/>
      <c r="I33" s="219"/>
      <c r="J33" s="219"/>
      <c r="K33" s="219"/>
      <c r="L33" s="219"/>
      <c r="M33" s="219"/>
      <c r="N33" s="219"/>
      <c r="O33" s="196"/>
      <c r="P33" s="197"/>
      <c r="Q33" s="197"/>
      <c r="R33" s="197"/>
      <c r="S33" s="84" t="s">
        <v>34</v>
      </c>
      <c r="T33" s="189"/>
      <c r="U33" s="190"/>
      <c r="V33" s="190"/>
      <c r="W33" s="190"/>
      <c r="X33" s="84" t="s">
        <v>34</v>
      </c>
      <c r="Y33" s="189"/>
      <c r="Z33" s="190"/>
      <c r="AA33" s="190"/>
      <c r="AB33" s="190"/>
      <c r="AC33" s="84" t="s">
        <v>34</v>
      </c>
      <c r="AD33" s="189"/>
      <c r="AE33" s="190"/>
      <c r="AF33" s="190"/>
      <c r="AG33" s="190"/>
      <c r="AH33" s="84" t="s">
        <v>34</v>
      </c>
      <c r="AI33" s="187">
        <f t="shared" si="0"/>
        <v>0</v>
      </c>
      <c r="AJ33" s="188"/>
      <c r="AK33" s="188"/>
      <c r="AL33" s="188"/>
      <c r="AM33" s="87" t="s">
        <v>34</v>
      </c>
    </row>
    <row r="34" spans="1:41" ht="15" x14ac:dyDescent="0.25">
      <c r="A34" s="195"/>
      <c r="B34" s="195"/>
      <c r="C34" s="195"/>
      <c r="D34" s="195"/>
      <c r="E34" s="195"/>
      <c r="F34" s="195"/>
      <c r="G34" s="219" t="s">
        <v>96</v>
      </c>
      <c r="H34" s="219"/>
      <c r="I34" s="219"/>
      <c r="J34" s="219"/>
      <c r="K34" s="219"/>
      <c r="L34" s="219"/>
      <c r="M34" s="219"/>
      <c r="N34" s="219"/>
      <c r="O34" s="196"/>
      <c r="P34" s="197"/>
      <c r="Q34" s="197"/>
      <c r="R34" s="197"/>
      <c r="S34" s="84" t="s">
        <v>34</v>
      </c>
      <c r="T34" s="189"/>
      <c r="U34" s="190"/>
      <c r="V34" s="190"/>
      <c r="W34" s="190"/>
      <c r="X34" s="84" t="s">
        <v>34</v>
      </c>
      <c r="Y34" s="189"/>
      <c r="Z34" s="190"/>
      <c r="AA34" s="190"/>
      <c r="AB34" s="190"/>
      <c r="AC34" s="84" t="s">
        <v>34</v>
      </c>
      <c r="AD34" s="189"/>
      <c r="AE34" s="190"/>
      <c r="AF34" s="190"/>
      <c r="AG34" s="190"/>
      <c r="AH34" s="84" t="s">
        <v>34</v>
      </c>
      <c r="AI34" s="187">
        <f t="shared" si="0"/>
        <v>0</v>
      </c>
      <c r="AJ34" s="188"/>
      <c r="AK34" s="188"/>
      <c r="AL34" s="188"/>
      <c r="AM34" s="87" t="s">
        <v>34</v>
      </c>
    </row>
    <row r="35" spans="1:41" ht="15" x14ac:dyDescent="0.25">
      <c r="A35" s="195" t="s">
        <v>101</v>
      </c>
      <c r="B35" s="195"/>
      <c r="C35" s="195"/>
      <c r="D35" s="195"/>
      <c r="E35" s="195"/>
      <c r="F35" s="195"/>
      <c r="G35" s="219" t="s">
        <v>93</v>
      </c>
      <c r="H35" s="219"/>
      <c r="I35" s="219"/>
      <c r="J35" s="219"/>
      <c r="K35" s="219"/>
      <c r="L35" s="219"/>
      <c r="M35" s="219"/>
      <c r="N35" s="219"/>
      <c r="O35" s="196"/>
      <c r="P35" s="197"/>
      <c r="Q35" s="197"/>
      <c r="R35" s="197"/>
      <c r="S35" s="84" t="s">
        <v>34</v>
      </c>
      <c r="T35" s="189"/>
      <c r="U35" s="190"/>
      <c r="V35" s="190"/>
      <c r="W35" s="190"/>
      <c r="X35" s="84" t="s">
        <v>34</v>
      </c>
      <c r="Y35" s="189"/>
      <c r="Z35" s="190"/>
      <c r="AA35" s="190"/>
      <c r="AB35" s="190"/>
      <c r="AC35" s="84" t="s">
        <v>34</v>
      </c>
      <c r="AD35" s="189"/>
      <c r="AE35" s="190"/>
      <c r="AF35" s="190"/>
      <c r="AG35" s="190"/>
      <c r="AH35" s="84" t="s">
        <v>34</v>
      </c>
      <c r="AI35" s="187">
        <f t="shared" si="0"/>
        <v>0</v>
      </c>
      <c r="AJ35" s="188"/>
      <c r="AK35" s="188"/>
      <c r="AL35" s="188"/>
      <c r="AM35" s="87" t="s">
        <v>34</v>
      </c>
    </row>
    <row r="36" spans="1:41" ht="15" x14ac:dyDescent="0.25">
      <c r="A36" s="195"/>
      <c r="B36" s="195"/>
      <c r="C36" s="195"/>
      <c r="D36" s="195"/>
      <c r="E36" s="195"/>
      <c r="F36" s="195"/>
      <c r="G36" s="219" t="s">
        <v>94</v>
      </c>
      <c r="H36" s="219"/>
      <c r="I36" s="219"/>
      <c r="J36" s="219"/>
      <c r="K36" s="219"/>
      <c r="L36" s="219"/>
      <c r="M36" s="219"/>
      <c r="N36" s="219"/>
      <c r="O36" s="196"/>
      <c r="P36" s="197"/>
      <c r="Q36" s="197"/>
      <c r="R36" s="197"/>
      <c r="S36" s="84" t="s">
        <v>34</v>
      </c>
      <c r="T36" s="189"/>
      <c r="U36" s="190"/>
      <c r="V36" s="190"/>
      <c r="W36" s="190"/>
      <c r="X36" s="84" t="s">
        <v>34</v>
      </c>
      <c r="Y36" s="189"/>
      <c r="Z36" s="190"/>
      <c r="AA36" s="190"/>
      <c r="AB36" s="190"/>
      <c r="AC36" s="84" t="s">
        <v>34</v>
      </c>
      <c r="AD36" s="189"/>
      <c r="AE36" s="190"/>
      <c r="AF36" s="190"/>
      <c r="AG36" s="190"/>
      <c r="AH36" s="84" t="s">
        <v>34</v>
      </c>
      <c r="AI36" s="187">
        <f t="shared" si="0"/>
        <v>0</v>
      </c>
      <c r="AJ36" s="188"/>
      <c r="AK36" s="188"/>
      <c r="AL36" s="188"/>
      <c r="AM36" s="87" t="s">
        <v>34</v>
      </c>
    </row>
    <row r="37" spans="1:41" ht="15" x14ac:dyDescent="0.25">
      <c r="A37" s="195"/>
      <c r="B37" s="195"/>
      <c r="C37" s="195"/>
      <c r="D37" s="195"/>
      <c r="E37" s="195"/>
      <c r="F37" s="195"/>
      <c r="G37" s="219" t="s">
        <v>95</v>
      </c>
      <c r="H37" s="219"/>
      <c r="I37" s="219"/>
      <c r="J37" s="219"/>
      <c r="K37" s="219"/>
      <c r="L37" s="219"/>
      <c r="M37" s="219"/>
      <c r="N37" s="219"/>
      <c r="O37" s="196"/>
      <c r="P37" s="197"/>
      <c r="Q37" s="197"/>
      <c r="R37" s="197"/>
      <c r="S37" s="84" t="s">
        <v>34</v>
      </c>
      <c r="T37" s="189"/>
      <c r="U37" s="190"/>
      <c r="V37" s="190"/>
      <c r="W37" s="190"/>
      <c r="X37" s="84" t="s">
        <v>34</v>
      </c>
      <c r="Y37" s="189"/>
      <c r="Z37" s="190"/>
      <c r="AA37" s="190"/>
      <c r="AB37" s="190"/>
      <c r="AC37" s="84" t="s">
        <v>34</v>
      </c>
      <c r="AD37" s="189"/>
      <c r="AE37" s="190"/>
      <c r="AF37" s="190"/>
      <c r="AG37" s="190"/>
      <c r="AH37" s="84" t="s">
        <v>34</v>
      </c>
      <c r="AI37" s="187">
        <f t="shared" si="0"/>
        <v>0</v>
      </c>
      <c r="AJ37" s="188"/>
      <c r="AK37" s="188"/>
      <c r="AL37" s="188"/>
      <c r="AM37" s="87" t="s">
        <v>34</v>
      </c>
    </row>
    <row r="38" spans="1:41" ht="15" x14ac:dyDescent="0.25">
      <c r="A38" s="195"/>
      <c r="B38" s="195"/>
      <c r="C38" s="195"/>
      <c r="D38" s="195"/>
      <c r="E38" s="195"/>
      <c r="F38" s="195"/>
      <c r="G38" s="219" t="s">
        <v>96</v>
      </c>
      <c r="H38" s="219"/>
      <c r="I38" s="219"/>
      <c r="J38" s="219"/>
      <c r="K38" s="219"/>
      <c r="L38" s="219"/>
      <c r="M38" s="219"/>
      <c r="N38" s="219"/>
      <c r="O38" s="196"/>
      <c r="P38" s="197"/>
      <c r="Q38" s="197"/>
      <c r="R38" s="197"/>
      <c r="S38" s="84" t="s">
        <v>34</v>
      </c>
      <c r="T38" s="189"/>
      <c r="U38" s="190"/>
      <c r="V38" s="190"/>
      <c r="W38" s="190"/>
      <c r="X38" s="84" t="s">
        <v>34</v>
      </c>
      <c r="Y38" s="189"/>
      <c r="Z38" s="190"/>
      <c r="AA38" s="190"/>
      <c r="AB38" s="190"/>
      <c r="AC38" s="84" t="s">
        <v>34</v>
      </c>
      <c r="AD38" s="189"/>
      <c r="AE38" s="190"/>
      <c r="AF38" s="190"/>
      <c r="AG38" s="190"/>
      <c r="AH38" s="84" t="s">
        <v>34</v>
      </c>
      <c r="AI38" s="187">
        <f t="shared" si="0"/>
        <v>0</v>
      </c>
      <c r="AJ38" s="188"/>
      <c r="AK38" s="188"/>
      <c r="AL38" s="188"/>
      <c r="AM38" s="87" t="s">
        <v>34</v>
      </c>
    </row>
    <row r="39" spans="1:41" ht="15" x14ac:dyDescent="0.25">
      <c r="A39" s="195" t="s">
        <v>35</v>
      </c>
      <c r="B39" s="195"/>
      <c r="C39" s="195"/>
      <c r="D39" s="195"/>
      <c r="E39" s="195"/>
      <c r="F39" s="195"/>
      <c r="G39" s="219" t="s">
        <v>93</v>
      </c>
      <c r="H39" s="219"/>
      <c r="I39" s="219"/>
      <c r="J39" s="219"/>
      <c r="K39" s="219"/>
      <c r="L39" s="219"/>
      <c r="M39" s="219"/>
      <c r="N39" s="219"/>
      <c r="O39" s="221">
        <f>O15+O19+O23+O27+O31+O35</f>
        <v>0</v>
      </c>
      <c r="P39" s="222"/>
      <c r="Q39" s="222"/>
      <c r="R39" s="222"/>
      <c r="S39" s="85" t="s">
        <v>34</v>
      </c>
      <c r="T39" s="221">
        <f>T15+T19+T23+T27+T31+T35</f>
        <v>0</v>
      </c>
      <c r="U39" s="222"/>
      <c r="V39" s="222"/>
      <c r="W39" s="222"/>
      <c r="X39" s="85" t="s">
        <v>34</v>
      </c>
      <c r="Y39" s="187">
        <f>Y15+Y19+Y23+Y27+Y31+Y35</f>
        <v>0</v>
      </c>
      <c r="Z39" s="188"/>
      <c r="AA39" s="188"/>
      <c r="AB39" s="188"/>
      <c r="AC39" s="85" t="s">
        <v>34</v>
      </c>
      <c r="AD39" s="187">
        <f>AD15+AD19+AD23+AD27+AD31+AD35</f>
        <v>0</v>
      </c>
      <c r="AE39" s="188"/>
      <c r="AF39" s="188"/>
      <c r="AG39" s="188"/>
      <c r="AH39" s="85" t="s">
        <v>34</v>
      </c>
      <c r="AI39" s="187">
        <f>O39+T39+Y39+AD39</f>
        <v>0</v>
      </c>
      <c r="AJ39" s="188"/>
      <c r="AK39" s="188"/>
      <c r="AL39" s="188"/>
      <c r="AM39" s="87" t="s">
        <v>34</v>
      </c>
    </row>
    <row r="40" spans="1:41" ht="15" x14ac:dyDescent="0.25">
      <c r="A40" s="195"/>
      <c r="B40" s="195"/>
      <c r="C40" s="195"/>
      <c r="D40" s="195"/>
      <c r="E40" s="195"/>
      <c r="F40" s="195"/>
      <c r="G40" s="219" t="s">
        <v>94</v>
      </c>
      <c r="H40" s="219"/>
      <c r="I40" s="219"/>
      <c r="J40" s="219"/>
      <c r="K40" s="219"/>
      <c r="L40" s="219"/>
      <c r="M40" s="219"/>
      <c r="N40" s="219"/>
      <c r="O40" s="221">
        <f>O16+O20+O24+O28+O32+O36</f>
        <v>0</v>
      </c>
      <c r="P40" s="222"/>
      <c r="Q40" s="222"/>
      <c r="R40" s="222"/>
      <c r="S40" s="85" t="s">
        <v>34</v>
      </c>
      <c r="T40" s="187">
        <f>T16+T20+T24+T28+T32+T36</f>
        <v>0</v>
      </c>
      <c r="U40" s="188"/>
      <c r="V40" s="188"/>
      <c r="W40" s="188"/>
      <c r="X40" s="85" t="s">
        <v>34</v>
      </c>
      <c r="Y40" s="187">
        <f>Y16+Y20+Y24+Y28+Y32+Y36</f>
        <v>0</v>
      </c>
      <c r="Z40" s="188"/>
      <c r="AA40" s="188"/>
      <c r="AB40" s="188"/>
      <c r="AC40" s="85" t="s">
        <v>34</v>
      </c>
      <c r="AD40" s="187">
        <f>AD16+AD20+AD24+AD28+AD32+AD36</f>
        <v>0</v>
      </c>
      <c r="AE40" s="188"/>
      <c r="AF40" s="188"/>
      <c r="AG40" s="188"/>
      <c r="AH40" s="85" t="s">
        <v>34</v>
      </c>
      <c r="AI40" s="187">
        <f t="shared" ref="AI40:AI42" si="1">O40+T40+Y40+AD40</f>
        <v>0</v>
      </c>
      <c r="AJ40" s="188"/>
      <c r="AK40" s="188"/>
      <c r="AL40" s="188"/>
      <c r="AM40" s="87" t="s">
        <v>34</v>
      </c>
    </row>
    <row r="41" spans="1:41" ht="15" x14ac:dyDescent="0.25">
      <c r="A41" s="195"/>
      <c r="B41" s="195"/>
      <c r="C41" s="195"/>
      <c r="D41" s="195"/>
      <c r="E41" s="195"/>
      <c r="F41" s="195"/>
      <c r="G41" s="219" t="s">
        <v>95</v>
      </c>
      <c r="H41" s="219"/>
      <c r="I41" s="219"/>
      <c r="J41" s="219"/>
      <c r="K41" s="219"/>
      <c r="L41" s="219"/>
      <c r="M41" s="219"/>
      <c r="N41" s="219"/>
      <c r="O41" s="221">
        <f>O17+O21+O25+O29+O33+O37</f>
        <v>0</v>
      </c>
      <c r="P41" s="222"/>
      <c r="Q41" s="222"/>
      <c r="R41" s="222"/>
      <c r="S41" s="85" t="s">
        <v>34</v>
      </c>
      <c r="T41" s="187">
        <f>T17+T21+T25+T29+T33+T37</f>
        <v>0</v>
      </c>
      <c r="U41" s="188"/>
      <c r="V41" s="188"/>
      <c r="W41" s="188"/>
      <c r="X41" s="85" t="s">
        <v>34</v>
      </c>
      <c r="Y41" s="187">
        <f>Y17+Y21+Y25+Y29+Y33+Y37</f>
        <v>0</v>
      </c>
      <c r="Z41" s="188"/>
      <c r="AA41" s="188"/>
      <c r="AB41" s="188"/>
      <c r="AC41" s="85" t="s">
        <v>34</v>
      </c>
      <c r="AD41" s="187">
        <f>AD17+AD21+AD25+AD29+AD33+AD37</f>
        <v>0</v>
      </c>
      <c r="AE41" s="188"/>
      <c r="AF41" s="188"/>
      <c r="AG41" s="188"/>
      <c r="AH41" s="85" t="s">
        <v>34</v>
      </c>
      <c r="AI41" s="187">
        <f t="shared" si="1"/>
        <v>0</v>
      </c>
      <c r="AJ41" s="188"/>
      <c r="AK41" s="188"/>
      <c r="AL41" s="188"/>
      <c r="AM41" s="87" t="s">
        <v>34</v>
      </c>
    </row>
    <row r="42" spans="1:41" ht="15" x14ac:dyDescent="0.25">
      <c r="A42" s="220"/>
      <c r="B42" s="220"/>
      <c r="C42" s="220"/>
      <c r="D42" s="220"/>
      <c r="E42" s="220"/>
      <c r="F42" s="220"/>
      <c r="G42" s="219" t="s">
        <v>96</v>
      </c>
      <c r="H42" s="219"/>
      <c r="I42" s="219"/>
      <c r="J42" s="219"/>
      <c r="K42" s="219"/>
      <c r="L42" s="219"/>
      <c r="M42" s="219"/>
      <c r="N42" s="219"/>
      <c r="O42" s="221">
        <f>O18+O22+O26+O30+O34+O38</f>
        <v>0</v>
      </c>
      <c r="P42" s="222"/>
      <c r="Q42" s="222"/>
      <c r="R42" s="222"/>
      <c r="S42" s="85" t="s">
        <v>34</v>
      </c>
      <c r="T42" s="187">
        <f>T18+T22+T26+T30+T34+T38</f>
        <v>0</v>
      </c>
      <c r="U42" s="188"/>
      <c r="V42" s="188"/>
      <c r="W42" s="188"/>
      <c r="X42" s="85" t="s">
        <v>34</v>
      </c>
      <c r="Y42" s="187">
        <f>Y18+Y22+Y26+Y30+Y34+Y38</f>
        <v>0</v>
      </c>
      <c r="Z42" s="188"/>
      <c r="AA42" s="188"/>
      <c r="AB42" s="188"/>
      <c r="AC42" s="85" t="s">
        <v>34</v>
      </c>
      <c r="AD42" s="187">
        <f>AD18+AD22+AD26+AD30+AD34+AD38</f>
        <v>0</v>
      </c>
      <c r="AE42" s="188"/>
      <c r="AF42" s="188"/>
      <c r="AG42" s="188"/>
      <c r="AH42" s="85" t="s">
        <v>34</v>
      </c>
      <c r="AI42" s="187">
        <f t="shared" si="1"/>
        <v>0</v>
      </c>
      <c r="AJ42" s="188"/>
      <c r="AK42" s="188"/>
      <c r="AL42" s="188"/>
      <c r="AM42" s="87" t="s">
        <v>34</v>
      </c>
    </row>
    <row r="43" spans="1:41" ht="15" x14ac:dyDescent="0.25">
      <c r="A43" s="226"/>
      <c r="B43" s="226"/>
      <c r="C43" s="226"/>
      <c r="D43" s="226"/>
      <c r="E43" s="226"/>
      <c r="F43" s="226"/>
      <c r="G43" s="225" t="s">
        <v>123</v>
      </c>
      <c r="H43" s="225"/>
      <c r="I43" s="225"/>
      <c r="J43" s="225"/>
      <c r="K43" s="225"/>
      <c r="L43" s="225"/>
      <c r="M43" s="225"/>
      <c r="N43" s="225"/>
      <c r="O43" s="227"/>
      <c r="P43" s="227"/>
      <c r="Q43" s="227"/>
      <c r="R43" s="187"/>
      <c r="S43" s="86"/>
      <c r="T43" s="227"/>
      <c r="U43" s="227"/>
      <c r="V43" s="227"/>
      <c r="W43" s="187"/>
      <c r="X43" s="86"/>
      <c r="Y43" s="227"/>
      <c r="Z43" s="227"/>
      <c r="AA43" s="227"/>
      <c r="AB43" s="187"/>
      <c r="AC43" s="86"/>
      <c r="AD43" s="227"/>
      <c r="AE43" s="227"/>
      <c r="AF43" s="227"/>
      <c r="AG43" s="187"/>
      <c r="AH43" s="86"/>
      <c r="AI43" s="187">
        <f>AI39+AI40+AI41+AI42</f>
        <v>0</v>
      </c>
      <c r="AJ43" s="188"/>
      <c r="AK43" s="188"/>
      <c r="AL43" s="188"/>
      <c r="AM43" s="88" t="s">
        <v>34</v>
      </c>
    </row>
    <row r="44" spans="1:41" ht="15" x14ac:dyDescent="0.25">
      <c r="AO44" s="82"/>
    </row>
    <row r="45" spans="1:41" ht="15"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row>
    <row r="46" spans="1:41" ht="15" x14ac:dyDescent="0.25">
      <c r="A46" s="16"/>
      <c r="B46" s="16"/>
      <c r="C46" s="16"/>
      <c r="D46" s="16"/>
      <c r="E46" s="16"/>
      <c r="F46" s="16"/>
      <c r="G46" s="16"/>
      <c r="H46" s="16"/>
      <c r="I46" s="16"/>
      <c r="J46" s="16"/>
      <c r="K46" s="16"/>
      <c r="L46" s="16"/>
      <c r="M46" s="16"/>
      <c r="N46" s="16"/>
      <c r="O46" s="16"/>
      <c r="P46" s="16"/>
      <c r="Q46" s="16"/>
      <c r="R46" s="16"/>
      <c r="S46" s="16"/>
      <c r="T46" s="16"/>
      <c r="U46" s="16"/>
      <c r="V46" s="16"/>
      <c r="W46" s="159" t="s">
        <v>25</v>
      </c>
      <c r="X46" s="159"/>
      <c r="Y46" s="159"/>
      <c r="Z46" s="159"/>
      <c r="AA46" s="159"/>
      <c r="AB46" s="159"/>
      <c r="AC46" s="159"/>
      <c r="AD46" s="159"/>
      <c r="AE46" s="159"/>
      <c r="AF46" s="159"/>
      <c r="AG46" s="159"/>
      <c r="AH46" s="159"/>
      <c r="AI46" s="159"/>
      <c r="AJ46" s="159"/>
      <c r="AK46" s="159"/>
      <c r="AL46" s="159"/>
      <c r="AM46" s="159"/>
    </row>
    <row r="47" spans="1:41" ht="15" x14ac:dyDescent="0.25">
      <c r="A47" s="52"/>
      <c r="B47" s="16"/>
      <c r="C47" s="16"/>
      <c r="D47" s="16"/>
      <c r="E47" s="16"/>
      <c r="F47" s="16"/>
      <c r="G47" s="16"/>
      <c r="H47" s="16"/>
      <c r="I47" s="16"/>
      <c r="J47" s="16"/>
      <c r="K47" s="16"/>
      <c r="L47" s="16"/>
      <c r="M47" s="16"/>
      <c r="N47" s="16"/>
      <c r="O47" s="16"/>
      <c r="P47" s="16"/>
      <c r="Q47" s="16"/>
      <c r="R47" s="16"/>
      <c r="S47" s="16"/>
      <c r="T47" s="16"/>
      <c r="U47" s="16"/>
      <c r="V47" s="16"/>
      <c r="W47" s="159"/>
      <c r="X47" s="159"/>
      <c r="Y47" s="159"/>
      <c r="Z47" s="159"/>
      <c r="AA47" s="159"/>
      <c r="AB47" s="159"/>
      <c r="AC47" s="159"/>
      <c r="AD47" s="159"/>
      <c r="AE47" s="159"/>
      <c r="AF47" s="159"/>
      <c r="AG47" s="159"/>
      <c r="AH47" s="159"/>
      <c r="AI47" s="159"/>
      <c r="AJ47" s="159"/>
      <c r="AK47" s="159"/>
      <c r="AL47" s="159"/>
      <c r="AM47" s="159"/>
    </row>
    <row r="48" spans="1:41" ht="15" x14ac:dyDescent="0.25">
      <c r="A48" s="151" t="s">
        <v>23</v>
      </c>
      <c r="B48" s="151"/>
      <c r="C48" s="151"/>
      <c r="D48" s="151"/>
      <c r="E48" s="223">
        <f ca="1">TODAY()</f>
        <v>45988</v>
      </c>
      <c r="F48" s="223"/>
      <c r="G48" s="223"/>
      <c r="H48" s="223"/>
      <c r="I48" s="223"/>
      <c r="J48" s="223"/>
      <c r="K48" s="223"/>
      <c r="L48" s="15"/>
      <c r="M48" s="15"/>
      <c r="N48" s="15"/>
      <c r="O48" s="16"/>
      <c r="P48" s="16"/>
      <c r="Q48" s="16"/>
      <c r="R48" s="16"/>
      <c r="S48" s="16"/>
      <c r="T48" s="16"/>
      <c r="U48" s="16"/>
      <c r="V48" s="16"/>
      <c r="W48" s="160"/>
      <c r="X48" s="160"/>
      <c r="Y48" s="160"/>
      <c r="Z48" s="160"/>
      <c r="AA48" s="160"/>
      <c r="AB48" s="160"/>
      <c r="AC48" s="160"/>
      <c r="AD48" s="160"/>
      <c r="AE48" s="160"/>
      <c r="AF48" s="160"/>
      <c r="AG48" s="160"/>
      <c r="AH48" s="160"/>
      <c r="AI48" s="160"/>
      <c r="AJ48" s="160"/>
      <c r="AK48" s="160"/>
      <c r="AL48" s="160"/>
      <c r="AM48" s="160"/>
    </row>
    <row r="49" spans="1:39" ht="15" x14ac:dyDescent="0.25">
      <c r="A49" s="146" t="s">
        <v>24</v>
      </c>
      <c r="B49" s="146"/>
      <c r="C49" s="146"/>
      <c r="D49" s="146"/>
      <c r="E49" s="146"/>
      <c r="F49" s="146"/>
      <c r="G49" s="146"/>
      <c r="H49" s="146"/>
      <c r="I49" s="146"/>
      <c r="J49" s="146"/>
      <c r="K49" s="146"/>
      <c r="L49" s="15"/>
      <c r="M49" s="15"/>
      <c r="N49" s="15"/>
      <c r="O49" s="16"/>
      <c r="P49" s="16"/>
      <c r="Q49" s="16"/>
      <c r="R49" s="16"/>
      <c r="S49" s="16"/>
      <c r="T49" s="16"/>
      <c r="U49" s="16"/>
      <c r="V49" s="16"/>
      <c r="W49" s="224" t="s">
        <v>83</v>
      </c>
      <c r="X49" s="224"/>
      <c r="Y49" s="224"/>
      <c r="Z49" s="224"/>
      <c r="AA49" s="224"/>
      <c r="AB49" s="224"/>
      <c r="AC49" s="224"/>
      <c r="AD49" s="224"/>
      <c r="AE49" s="224"/>
      <c r="AF49" s="224"/>
      <c r="AG49" s="224"/>
      <c r="AH49" s="224"/>
      <c r="AI49" s="224"/>
      <c r="AJ49" s="224"/>
      <c r="AK49" s="224"/>
      <c r="AL49" s="224"/>
      <c r="AM49" s="224"/>
    </row>
    <row r="50" spans="1:39" ht="15" x14ac:dyDescent="0.25">
      <c r="A50" s="147"/>
      <c r="B50" s="147"/>
      <c r="C50" s="147"/>
      <c r="D50" s="147"/>
      <c r="E50" s="147"/>
      <c r="F50" s="147"/>
      <c r="G50" s="147"/>
      <c r="H50" s="147"/>
      <c r="I50" s="147"/>
      <c r="J50" s="147"/>
      <c r="K50" s="147"/>
      <c r="L50" s="15"/>
      <c r="M50" s="15"/>
      <c r="N50" s="15"/>
      <c r="O50" s="16"/>
      <c r="P50" s="16"/>
      <c r="Q50" s="16"/>
      <c r="R50" s="16"/>
      <c r="S50" s="16"/>
      <c r="T50" s="16"/>
      <c r="U50" s="16"/>
      <c r="V50" s="16"/>
      <c r="W50" s="16"/>
      <c r="X50" s="16"/>
      <c r="Y50" s="16"/>
      <c r="Z50" s="16"/>
      <c r="AA50" s="16"/>
      <c r="AB50" s="53"/>
      <c r="AC50" s="53"/>
      <c r="AD50" s="53"/>
      <c r="AE50" s="53"/>
      <c r="AF50" s="53"/>
      <c r="AG50" s="53"/>
      <c r="AH50" s="53"/>
      <c r="AI50" s="53"/>
      <c r="AJ50" s="53"/>
      <c r="AK50" s="53"/>
      <c r="AL50" s="53"/>
      <c r="AM50" s="53"/>
    </row>
  </sheetData>
  <sheetProtection algorithmName="SHA-512" hashValue="nuieJ2zwcJybPr+4wbl18zRDDAJsxPwWQt6ciKp3HY2c3zhckdCaX6e+Xx7FCDjEu2IlWq4FmBt0jjwOcyx12Q==" saltValue="C66Aa6Ax0wMiDGfN9yWvbQ==" spinCount="100000" sheet="1" formatColumns="0" formatRows="0" insertColumns="0" deleteColumns="0" deleteRows="0"/>
  <mergeCells count="208">
    <mergeCell ref="W46:AM48"/>
    <mergeCell ref="A48:D48"/>
    <mergeCell ref="E48:K48"/>
    <mergeCell ref="A49:K50"/>
    <mergeCell ref="W49:AM49"/>
    <mergeCell ref="G42:N42"/>
    <mergeCell ref="G43:N43"/>
    <mergeCell ref="A43:F43"/>
    <mergeCell ref="O43:R43"/>
    <mergeCell ref="T43:W43"/>
    <mergeCell ref="Y42:AB42"/>
    <mergeCell ref="Y43:AB43"/>
    <mergeCell ref="AI42:AL42"/>
    <mergeCell ref="AI43:AL43"/>
    <mergeCell ref="AD42:AG42"/>
    <mergeCell ref="AD43:AG43"/>
    <mergeCell ref="G40:N40"/>
    <mergeCell ref="A39:F42"/>
    <mergeCell ref="G39:N39"/>
    <mergeCell ref="G41:N41"/>
    <mergeCell ref="O39:R39"/>
    <mergeCell ref="O40:R40"/>
    <mergeCell ref="O41:R41"/>
    <mergeCell ref="O42:R42"/>
    <mergeCell ref="T39:W39"/>
    <mergeCell ref="T40:W40"/>
    <mergeCell ref="T42:W42"/>
    <mergeCell ref="T41:W41"/>
    <mergeCell ref="A35:F38"/>
    <mergeCell ref="G35:N35"/>
    <mergeCell ref="G37:N37"/>
    <mergeCell ref="O35:R35"/>
    <mergeCell ref="O36:R36"/>
    <mergeCell ref="O37:R37"/>
    <mergeCell ref="O38:R38"/>
    <mergeCell ref="T35:W35"/>
    <mergeCell ref="T36:W36"/>
    <mergeCell ref="T37:W37"/>
    <mergeCell ref="T38:W38"/>
    <mergeCell ref="G38:N38"/>
    <mergeCell ref="G36:N36"/>
    <mergeCell ref="A31:F34"/>
    <mergeCell ref="G31:N31"/>
    <mergeCell ref="G33:N33"/>
    <mergeCell ref="O31:R31"/>
    <mergeCell ref="O32:R32"/>
    <mergeCell ref="O33:R33"/>
    <mergeCell ref="O34:R34"/>
    <mergeCell ref="T33:W33"/>
    <mergeCell ref="T34:W34"/>
    <mergeCell ref="G34:N34"/>
    <mergeCell ref="G32:N32"/>
    <mergeCell ref="T31:W31"/>
    <mergeCell ref="T32:W32"/>
    <mergeCell ref="A27:F30"/>
    <mergeCell ref="G27:N27"/>
    <mergeCell ref="G29:N29"/>
    <mergeCell ref="O27:R27"/>
    <mergeCell ref="O28:R28"/>
    <mergeCell ref="O29:R29"/>
    <mergeCell ref="O30:R30"/>
    <mergeCell ref="Y27:AB27"/>
    <mergeCell ref="Y28:AB28"/>
    <mergeCell ref="Y29:AB29"/>
    <mergeCell ref="Y30:AB30"/>
    <mergeCell ref="G30:N30"/>
    <mergeCell ref="G28:N28"/>
    <mergeCell ref="T27:W27"/>
    <mergeCell ref="T28:W28"/>
    <mergeCell ref="T29:W29"/>
    <mergeCell ref="T30:W30"/>
    <mergeCell ref="A23:F26"/>
    <mergeCell ref="G23:N23"/>
    <mergeCell ref="G25:N25"/>
    <mergeCell ref="G26:N26"/>
    <mergeCell ref="G24:N24"/>
    <mergeCell ref="O25:R25"/>
    <mergeCell ref="O26:R26"/>
    <mergeCell ref="Y25:AB25"/>
    <mergeCell ref="Y26:AB26"/>
    <mergeCell ref="T25:W25"/>
    <mergeCell ref="T26:W26"/>
    <mergeCell ref="O23:R23"/>
    <mergeCell ref="O24:R24"/>
    <mergeCell ref="T23:W23"/>
    <mergeCell ref="T24:W24"/>
    <mergeCell ref="AI15:AL15"/>
    <mergeCell ref="T16:W16"/>
    <mergeCell ref="T17:W17"/>
    <mergeCell ref="A19:F22"/>
    <mergeCell ref="G19:N19"/>
    <mergeCell ref="G21:N21"/>
    <mergeCell ref="G22:N22"/>
    <mergeCell ref="G20:N20"/>
    <mergeCell ref="G15:N15"/>
    <mergeCell ref="G16:N16"/>
    <mergeCell ref="G18:N18"/>
    <mergeCell ref="G17:N17"/>
    <mergeCell ref="O15:R15"/>
    <mergeCell ref="O16:R16"/>
    <mergeCell ref="O17:R17"/>
    <mergeCell ref="O18:R18"/>
    <mergeCell ref="T15:W15"/>
    <mergeCell ref="O21:R21"/>
    <mergeCell ref="O22:R22"/>
    <mergeCell ref="T21:W21"/>
    <mergeCell ref="T22:W22"/>
    <mergeCell ref="AI16:AL16"/>
    <mergeCell ref="AI17:AL17"/>
    <mergeCell ref="AI18:AL18"/>
    <mergeCell ref="V3:AF3"/>
    <mergeCell ref="AG3:AM3"/>
    <mergeCell ref="A6:R6"/>
    <mergeCell ref="V6:AM6"/>
    <mergeCell ref="A8:L8"/>
    <mergeCell ref="Q8:W8"/>
    <mergeCell ref="Y8:AE8"/>
    <mergeCell ref="AF8:AJ8"/>
    <mergeCell ref="A10:I11"/>
    <mergeCell ref="J10:S10"/>
    <mergeCell ref="T10:AC10"/>
    <mergeCell ref="AD10:AM10"/>
    <mergeCell ref="AD11:AM11"/>
    <mergeCell ref="J11:S11"/>
    <mergeCell ref="T11:AC11"/>
    <mergeCell ref="A14:E14"/>
    <mergeCell ref="O14:S14"/>
    <mergeCell ref="T14:X14"/>
    <mergeCell ref="Y14:AC14"/>
    <mergeCell ref="AD14:AH14"/>
    <mergeCell ref="AI14:AM14"/>
    <mergeCell ref="A15:F18"/>
    <mergeCell ref="O19:R19"/>
    <mergeCell ref="O20:R20"/>
    <mergeCell ref="T18:W18"/>
    <mergeCell ref="T19:W19"/>
    <mergeCell ref="T20:W20"/>
    <mergeCell ref="Y18:AB18"/>
    <mergeCell ref="Y19:AB19"/>
    <mergeCell ref="Y20:AB20"/>
    <mergeCell ref="Y16:AB16"/>
    <mergeCell ref="Y17:AB17"/>
    <mergeCell ref="AD19:AG19"/>
    <mergeCell ref="AD20:AG20"/>
    <mergeCell ref="Y15:AB15"/>
    <mergeCell ref="AD16:AG16"/>
    <mergeCell ref="AD17:AG17"/>
    <mergeCell ref="AD18:AG18"/>
    <mergeCell ref="AD15:AG15"/>
    <mergeCell ref="Y38:AB38"/>
    <mergeCell ref="AD36:AG36"/>
    <mergeCell ref="AD26:AG26"/>
    <mergeCell ref="AD27:AG27"/>
    <mergeCell ref="Y31:AB31"/>
    <mergeCell ref="Y32:AB32"/>
    <mergeCell ref="Y33:AB33"/>
    <mergeCell ref="Y21:AB21"/>
    <mergeCell ref="Y22:AB22"/>
    <mergeCell ref="Y23:AB23"/>
    <mergeCell ref="Y24:AB24"/>
    <mergeCell ref="AD21:AG21"/>
    <mergeCell ref="AD22:AG22"/>
    <mergeCell ref="AD23:AG23"/>
    <mergeCell ref="AD24:AG24"/>
    <mergeCell ref="AD25:AG25"/>
    <mergeCell ref="AD28:AG28"/>
    <mergeCell ref="AD29:AG29"/>
    <mergeCell ref="AD30:AG30"/>
    <mergeCell ref="AD31:AG31"/>
    <mergeCell ref="AD32:AG32"/>
    <mergeCell ref="AD33:AG33"/>
    <mergeCell ref="AI32:AL32"/>
    <mergeCell ref="AI33:AL33"/>
    <mergeCell ref="AI36:AL36"/>
    <mergeCell ref="AI37:AL37"/>
    <mergeCell ref="AI38:AL38"/>
    <mergeCell ref="Y39:AB39"/>
    <mergeCell ref="AI39:AL39"/>
    <mergeCell ref="AI40:AL40"/>
    <mergeCell ref="AI41:AL41"/>
    <mergeCell ref="AD39:AG39"/>
    <mergeCell ref="Y41:AB41"/>
    <mergeCell ref="AI34:AL34"/>
    <mergeCell ref="AI35:AL35"/>
    <mergeCell ref="AD37:AG37"/>
    <mergeCell ref="AD38:AG38"/>
    <mergeCell ref="AD40:AG40"/>
    <mergeCell ref="AD41:AG41"/>
    <mergeCell ref="AD34:AG34"/>
    <mergeCell ref="AD35:AG35"/>
    <mergeCell ref="Y40:AB40"/>
    <mergeCell ref="Y34:AB34"/>
    <mergeCell ref="Y35:AB35"/>
    <mergeCell ref="Y36:AB36"/>
    <mergeCell ref="Y37:AB37"/>
    <mergeCell ref="AI28:AL28"/>
    <mergeCell ref="AI29:AL29"/>
    <mergeCell ref="AI30:AL30"/>
    <mergeCell ref="AI31:AL31"/>
    <mergeCell ref="AI19:AL19"/>
    <mergeCell ref="AI20:AL20"/>
    <mergeCell ref="AI21:AL21"/>
    <mergeCell ref="AI22:AL22"/>
    <mergeCell ref="AI23:AL23"/>
    <mergeCell ref="AI24:AL24"/>
    <mergeCell ref="AI25:AL25"/>
    <mergeCell ref="AI26:AL26"/>
    <mergeCell ref="AI27:AL27"/>
  </mergeCells>
  <pageMargins left="0.62992125984251968" right="0.23622047244094491" top="0.74803149606299213" bottom="0.74803149606299213" header="0.31496062992125984" footer="0.31496062992125984"/>
  <pageSetup paperSize="9" fitToHeight="0" orientation="portrait" r:id="rId1"/>
  <headerFooter>
    <oddHeader>&amp;L&amp;"-,Fett"Zuwendungsantrag über die Gewährung
einer Zuwendung für Investitionen 
in die Kindertagesbetreuung&amp;R&amp;G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S109"/>
  <sheetViews>
    <sheetView view="pageLayout" topLeftCell="A21" zoomScaleNormal="100" workbookViewId="0">
      <selection activeCell="B20" sqref="B20:AN20"/>
    </sheetView>
  </sheetViews>
  <sheetFormatPr baseColWidth="10" defaultColWidth="2.25" defaultRowHeight="15" x14ac:dyDescent="0.25"/>
  <cols>
    <col min="1" max="1" width="2.125" style="52" customWidth="1"/>
    <col min="2" max="3" width="2.25" style="16"/>
    <col min="4" max="33" width="2.5" style="16" customWidth="1"/>
    <col min="34" max="16384" width="2.25" style="16"/>
  </cols>
  <sheetData>
    <row r="1" spans="1:40" ht="14.1" customHeight="1" x14ac:dyDescent="0.25">
      <c r="A1" s="57"/>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25" t="s">
        <v>0</v>
      </c>
      <c r="AI1" s="35"/>
      <c r="AJ1" s="35"/>
      <c r="AK1" s="35"/>
      <c r="AL1" s="35"/>
      <c r="AM1" s="35"/>
      <c r="AN1" s="35"/>
    </row>
    <row r="2" spans="1:40" ht="15" customHeight="1" x14ac:dyDescent="0.25">
      <c r="A2" s="57"/>
      <c r="B2" s="35"/>
      <c r="C2" s="35"/>
      <c r="D2" s="35"/>
      <c r="E2" s="35"/>
      <c r="F2" s="35"/>
      <c r="G2" s="35"/>
      <c r="H2" s="35"/>
      <c r="I2" s="35"/>
      <c r="J2" s="35"/>
      <c r="K2" s="35"/>
      <c r="L2" s="35"/>
      <c r="M2" s="35"/>
      <c r="N2" s="35"/>
      <c r="O2" s="35"/>
      <c r="P2" s="35"/>
      <c r="Q2" s="35"/>
      <c r="R2" s="35"/>
      <c r="S2" s="35"/>
      <c r="T2" s="35"/>
      <c r="U2" s="35"/>
      <c r="V2" s="35"/>
      <c r="W2" s="228" t="s">
        <v>102</v>
      </c>
      <c r="X2" s="228"/>
      <c r="Y2" s="228"/>
      <c r="Z2" s="228"/>
      <c r="AA2" s="228"/>
      <c r="AB2" s="228"/>
      <c r="AC2" s="228"/>
      <c r="AD2" s="228"/>
      <c r="AE2" s="228"/>
      <c r="AF2" s="228"/>
      <c r="AG2" s="229"/>
      <c r="AH2" s="172">
        <f ca="1">IF(ISBLANK(Hauptvordruck!AF2),"",Hauptvordruck!AF2)</f>
        <v>45988</v>
      </c>
      <c r="AI2" s="173"/>
      <c r="AJ2" s="173"/>
      <c r="AK2" s="173"/>
      <c r="AL2" s="173"/>
      <c r="AM2" s="173"/>
      <c r="AN2" s="174"/>
    </row>
    <row r="3" spans="1:40" ht="8.4499999999999993" customHeight="1" x14ac:dyDescent="0.25">
      <c r="A3" s="57"/>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row>
    <row r="4" spans="1:40" ht="14.1" customHeight="1" x14ac:dyDescent="0.25">
      <c r="A4" s="57"/>
      <c r="B4" s="47" t="s">
        <v>103</v>
      </c>
      <c r="C4" s="45"/>
      <c r="D4" s="45"/>
      <c r="E4" s="45"/>
      <c r="F4" s="45"/>
      <c r="G4" s="45"/>
      <c r="H4" s="45"/>
      <c r="I4" s="45"/>
      <c r="J4" s="45"/>
      <c r="K4" s="45"/>
      <c r="L4" s="45"/>
      <c r="M4" s="45"/>
      <c r="N4" s="45"/>
      <c r="O4" s="45"/>
      <c r="P4" s="45"/>
      <c r="Q4" s="45"/>
      <c r="R4" s="45"/>
      <c r="S4" s="46"/>
      <c r="T4" s="35"/>
      <c r="U4" s="35"/>
      <c r="V4" s="35"/>
      <c r="W4" s="47" t="s">
        <v>9</v>
      </c>
      <c r="X4" s="45"/>
      <c r="Y4" s="45"/>
      <c r="Z4" s="45"/>
      <c r="AA4" s="45"/>
      <c r="AB4" s="45"/>
      <c r="AC4" s="45"/>
      <c r="AD4" s="45"/>
      <c r="AE4" s="45"/>
      <c r="AF4" s="45"/>
      <c r="AG4" s="45"/>
      <c r="AH4" s="45"/>
      <c r="AI4" s="45"/>
      <c r="AJ4" s="45"/>
      <c r="AK4" s="45"/>
      <c r="AL4" s="45"/>
      <c r="AM4" s="45"/>
      <c r="AN4" s="46"/>
    </row>
    <row r="5" spans="1:40" ht="17.100000000000001" customHeight="1" x14ac:dyDescent="0.25">
      <c r="B5" s="200" t="str">
        <f>IF(ISBLANK(Hauptvordruck!A2),"",Hauptvordruck!A2)</f>
        <v/>
      </c>
      <c r="C5" s="201"/>
      <c r="D5" s="201"/>
      <c r="E5" s="201"/>
      <c r="F5" s="201"/>
      <c r="G5" s="201"/>
      <c r="H5" s="201"/>
      <c r="I5" s="201"/>
      <c r="J5" s="201"/>
      <c r="K5" s="201"/>
      <c r="L5" s="201"/>
      <c r="M5" s="201"/>
      <c r="N5" s="201"/>
      <c r="O5" s="201"/>
      <c r="P5" s="201"/>
      <c r="Q5" s="201"/>
      <c r="R5" s="201"/>
      <c r="S5" s="202"/>
      <c r="W5" s="200" t="str">
        <f>IF(ISBLANK(Hauptvordruck!A28),"",Hauptvordruck!A28)</f>
        <v/>
      </c>
      <c r="X5" s="201"/>
      <c r="Y5" s="201"/>
      <c r="Z5" s="201"/>
      <c r="AA5" s="201"/>
      <c r="AB5" s="201"/>
      <c r="AC5" s="201"/>
      <c r="AD5" s="201"/>
      <c r="AE5" s="201"/>
      <c r="AF5" s="201"/>
      <c r="AG5" s="201"/>
      <c r="AH5" s="201"/>
      <c r="AI5" s="201"/>
      <c r="AJ5" s="201"/>
      <c r="AK5" s="201"/>
      <c r="AL5" s="201"/>
      <c r="AM5" s="201"/>
      <c r="AN5" s="202"/>
    </row>
    <row r="6" spans="1:40" ht="8.4499999999999993" customHeight="1" x14ac:dyDescent="0.25">
      <c r="B6" s="35"/>
      <c r="C6" s="35"/>
      <c r="D6" s="35"/>
      <c r="E6" s="35"/>
      <c r="F6" s="35"/>
      <c r="G6" s="35"/>
      <c r="H6" s="35"/>
      <c r="I6" s="35"/>
      <c r="J6" s="35"/>
      <c r="K6" s="35"/>
      <c r="L6" s="35"/>
      <c r="M6" s="35"/>
      <c r="N6" s="35"/>
      <c r="O6" s="35"/>
      <c r="P6" s="35"/>
      <c r="Q6" s="35"/>
    </row>
    <row r="7" spans="1:40" ht="18.75" x14ac:dyDescent="0.25">
      <c r="B7" s="203" t="s">
        <v>104</v>
      </c>
      <c r="C7" s="203"/>
      <c r="D7" s="203"/>
      <c r="E7" s="203"/>
      <c r="F7" s="203"/>
      <c r="G7" s="203"/>
      <c r="H7" s="203"/>
      <c r="I7" s="203"/>
      <c r="J7" s="203"/>
      <c r="K7" s="203"/>
      <c r="L7" s="203"/>
      <c r="M7" s="203"/>
      <c r="N7" s="48"/>
      <c r="O7" s="48"/>
      <c r="P7" s="48"/>
      <c r="Q7" s="49" t="s">
        <v>89</v>
      </c>
      <c r="R7" s="204" t="str">
        <f>IF(ISBLANK(Hauptvordruck!S19),"",Hauptvordruck!S19)</f>
        <v/>
      </c>
      <c r="S7" s="205"/>
      <c r="T7" s="205"/>
      <c r="U7" s="205"/>
      <c r="V7" s="205"/>
      <c r="W7" s="205"/>
      <c r="X7" s="206"/>
      <c r="Y7" s="51" t="s">
        <v>90</v>
      </c>
      <c r="Z7" s="204" t="str">
        <f>IF(ISBLANK(Hauptvordruck!AD19),"",Hauptvordruck!AD19)</f>
        <v/>
      </c>
      <c r="AA7" s="205"/>
      <c r="AB7" s="205"/>
      <c r="AC7" s="205"/>
      <c r="AD7" s="205"/>
      <c r="AE7" s="205"/>
      <c r="AF7" s="206"/>
      <c r="AG7" s="207" t="e">
        <f>IF(AND(R7&lt;=0,Z7&lt;=0),0,IF(ISBLANK(Z7),"",DATEDIF(R7,Z7,"M")+1))</f>
        <v>#VALUE!</v>
      </c>
      <c r="AH7" s="208"/>
      <c r="AI7" s="208"/>
      <c r="AJ7" s="208"/>
      <c r="AK7" s="208"/>
    </row>
    <row r="8" spans="1:40" ht="8.4499999999999993" customHeight="1" x14ac:dyDescent="0.25">
      <c r="B8" s="35"/>
      <c r="C8" s="35"/>
      <c r="D8" s="35"/>
      <c r="E8" s="35"/>
      <c r="F8" s="35"/>
      <c r="G8" s="35"/>
      <c r="H8" s="35"/>
      <c r="I8" s="35"/>
      <c r="J8" s="35"/>
      <c r="K8" s="35"/>
      <c r="L8" s="35"/>
      <c r="M8" s="35"/>
      <c r="N8" s="35"/>
      <c r="O8" s="35"/>
      <c r="P8" s="35"/>
      <c r="Q8" s="35"/>
    </row>
    <row r="9" spans="1:40" ht="14.1" customHeight="1" x14ac:dyDescent="0.25">
      <c r="B9" s="209" t="s">
        <v>105</v>
      </c>
      <c r="C9" s="209"/>
      <c r="D9" s="209"/>
      <c r="E9" s="209"/>
      <c r="F9" s="209"/>
      <c r="G9" s="209"/>
      <c r="H9" s="209"/>
      <c r="I9" s="209"/>
      <c r="J9" s="209"/>
      <c r="K9" s="210" t="s">
        <v>56</v>
      </c>
      <c r="L9" s="211"/>
      <c r="M9" s="211"/>
      <c r="N9" s="211"/>
      <c r="O9" s="211"/>
      <c r="P9" s="211"/>
      <c r="Q9" s="211"/>
      <c r="R9" s="211"/>
      <c r="S9" s="211"/>
      <c r="T9" s="212"/>
      <c r="U9" s="213" t="s">
        <v>57</v>
      </c>
      <c r="V9" s="213"/>
      <c r="W9" s="213"/>
      <c r="X9" s="213"/>
      <c r="Y9" s="213"/>
      <c r="Z9" s="213"/>
      <c r="AA9" s="213"/>
      <c r="AB9" s="213"/>
      <c r="AC9" s="213"/>
      <c r="AD9" s="213"/>
      <c r="AE9" s="210" t="s">
        <v>58</v>
      </c>
      <c r="AF9" s="211"/>
      <c r="AG9" s="211"/>
      <c r="AH9" s="211"/>
      <c r="AI9" s="211"/>
      <c r="AJ9" s="211"/>
      <c r="AK9" s="211"/>
      <c r="AL9" s="211"/>
      <c r="AM9" s="211"/>
      <c r="AN9" s="212"/>
    </row>
    <row r="10" spans="1:40" ht="14.1" customHeight="1" x14ac:dyDescent="0.25">
      <c r="B10" s="209"/>
      <c r="C10" s="209"/>
      <c r="D10" s="209"/>
      <c r="E10" s="209"/>
      <c r="F10" s="209"/>
      <c r="G10" s="209"/>
      <c r="H10" s="209"/>
      <c r="I10" s="209"/>
      <c r="J10" s="209"/>
      <c r="K10" s="216">
        <f>Hauptvordruck!K63+Hauptvordruck!Y63</f>
        <v>0</v>
      </c>
      <c r="L10" s="214"/>
      <c r="M10" s="214"/>
      <c r="N10" s="214"/>
      <c r="O10" s="214"/>
      <c r="P10" s="214"/>
      <c r="Q10" s="214"/>
      <c r="R10" s="214"/>
      <c r="S10" s="214"/>
      <c r="T10" s="217"/>
      <c r="U10" s="218">
        <f>Hauptvordruck!K64+Hauptvordruck!Y64</f>
        <v>0</v>
      </c>
      <c r="V10" s="214"/>
      <c r="W10" s="214"/>
      <c r="X10" s="214"/>
      <c r="Y10" s="214"/>
      <c r="Z10" s="214"/>
      <c r="AA10" s="214"/>
      <c r="AB10" s="214"/>
      <c r="AC10" s="214"/>
      <c r="AD10" s="217"/>
      <c r="AE10" s="214">
        <f>Hauptvordruck!K65+Hauptvordruck!Y65</f>
        <v>0</v>
      </c>
      <c r="AF10" s="214"/>
      <c r="AG10" s="214"/>
      <c r="AH10" s="214"/>
      <c r="AI10" s="214"/>
      <c r="AJ10" s="214"/>
      <c r="AK10" s="214"/>
      <c r="AL10" s="214"/>
      <c r="AM10" s="214"/>
      <c r="AN10" s="215"/>
    </row>
    <row r="11" spans="1:40" ht="5.85" customHeight="1" x14ac:dyDescent="0.25"/>
    <row r="12" spans="1:40" ht="5.85" customHeight="1" x14ac:dyDescent="0.25"/>
    <row r="13" spans="1:40" x14ac:dyDescent="0.25">
      <c r="B13" s="58"/>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5"/>
    </row>
    <row r="14" spans="1:40" ht="16.5" customHeight="1" x14ac:dyDescent="0.25">
      <c r="B14" s="59" t="s">
        <v>106</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72"/>
      <c r="AH14" s="73"/>
      <c r="AI14" s="73"/>
      <c r="AJ14" s="73"/>
      <c r="AK14" s="73"/>
      <c r="AL14" s="73"/>
      <c r="AM14" s="73"/>
      <c r="AN14" s="74"/>
    </row>
    <row r="15" spans="1:40" ht="16.5" customHeight="1" x14ac:dyDescent="0.25">
      <c r="B15" s="61" t="s">
        <v>107</v>
      </c>
      <c r="C15" s="62"/>
      <c r="D15" s="63"/>
      <c r="E15" s="63"/>
      <c r="F15" s="63"/>
      <c r="G15" s="63"/>
      <c r="H15" s="63"/>
      <c r="I15" s="63"/>
      <c r="J15" s="63"/>
      <c r="K15" s="63"/>
      <c r="L15" s="63"/>
      <c r="M15" s="63"/>
      <c r="N15" s="63"/>
      <c r="O15" s="64"/>
      <c r="P15" s="64"/>
      <c r="Q15" s="64"/>
      <c r="R15" s="64"/>
      <c r="S15" s="64"/>
      <c r="T15" s="64"/>
      <c r="U15" s="64"/>
      <c r="V15" s="64"/>
      <c r="W15" s="64"/>
      <c r="X15" s="64"/>
      <c r="Y15" s="64"/>
      <c r="Z15" s="64"/>
      <c r="AA15" s="64"/>
      <c r="AB15" s="60"/>
      <c r="AC15" s="60"/>
      <c r="AD15" s="60"/>
      <c r="AE15" s="60"/>
      <c r="AF15" s="65"/>
      <c r="AG15" s="233">
        <v>0</v>
      </c>
      <c r="AH15" s="234"/>
      <c r="AI15" s="234"/>
      <c r="AJ15" s="234"/>
      <c r="AK15" s="234"/>
      <c r="AL15" s="234"/>
      <c r="AM15" s="234"/>
      <c r="AN15" s="74" t="s">
        <v>34</v>
      </c>
    </row>
    <row r="16" spans="1:40" ht="16.5" customHeight="1" x14ac:dyDescent="0.25">
      <c r="B16" s="61" t="s">
        <v>108</v>
      </c>
      <c r="C16" s="62"/>
      <c r="D16" s="63"/>
      <c r="E16" s="63"/>
      <c r="F16" s="63"/>
      <c r="G16" s="63"/>
      <c r="H16" s="63"/>
      <c r="I16" s="63"/>
      <c r="J16" s="63"/>
      <c r="K16" s="63"/>
      <c r="L16" s="63"/>
      <c r="M16" s="63"/>
      <c r="N16" s="63"/>
      <c r="O16" s="60"/>
      <c r="P16" s="60"/>
      <c r="Q16" s="60"/>
      <c r="R16" s="60"/>
      <c r="S16" s="60"/>
      <c r="T16" s="60"/>
      <c r="U16" s="60"/>
      <c r="V16" s="60"/>
      <c r="W16" s="60"/>
      <c r="X16" s="60"/>
      <c r="Y16" s="60"/>
      <c r="Z16" s="60"/>
      <c r="AA16" s="60"/>
      <c r="AB16" s="60"/>
      <c r="AC16" s="60"/>
      <c r="AD16" s="60"/>
      <c r="AE16" s="60"/>
      <c r="AF16" s="66" t="s">
        <v>109</v>
      </c>
      <c r="AG16" s="233">
        <v>0</v>
      </c>
      <c r="AH16" s="234"/>
      <c r="AI16" s="234"/>
      <c r="AJ16" s="234"/>
      <c r="AK16" s="234"/>
      <c r="AL16" s="234"/>
      <c r="AM16" s="234"/>
      <c r="AN16" s="74" t="s">
        <v>34</v>
      </c>
    </row>
    <row r="17" spans="2:40" ht="16.5" customHeight="1" x14ac:dyDescent="0.25">
      <c r="B17" s="61" t="s">
        <v>110</v>
      </c>
      <c r="C17" s="62"/>
      <c r="D17" s="63"/>
      <c r="E17" s="63"/>
      <c r="F17" s="63"/>
      <c r="G17" s="63"/>
      <c r="H17" s="63"/>
      <c r="I17" s="63"/>
      <c r="J17" s="63"/>
      <c r="K17" s="63"/>
      <c r="L17" s="63"/>
      <c r="M17" s="63"/>
      <c r="N17" s="63"/>
      <c r="O17" s="60"/>
      <c r="P17" s="60"/>
      <c r="Q17" s="60"/>
      <c r="R17" s="60"/>
      <c r="S17" s="60"/>
      <c r="T17" s="60"/>
      <c r="U17" s="60"/>
      <c r="V17" s="60"/>
      <c r="W17" s="60"/>
      <c r="X17" s="60"/>
      <c r="Y17" s="60"/>
      <c r="Z17" s="60"/>
      <c r="AA17" s="60"/>
      <c r="AB17" s="60"/>
      <c r="AC17" s="60"/>
      <c r="AD17" s="60"/>
      <c r="AE17" s="60"/>
      <c r="AF17" s="66" t="s">
        <v>109</v>
      </c>
      <c r="AG17" s="233">
        <v>0</v>
      </c>
      <c r="AH17" s="234"/>
      <c r="AI17" s="234"/>
      <c r="AJ17" s="234"/>
      <c r="AK17" s="234"/>
      <c r="AL17" s="234"/>
      <c r="AM17" s="234"/>
      <c r="AN17" s="74" t="s">
        <v>34</v>
      </c>
    </row>
    <row r="18" spans="2:40" ht="16.5" customHeight="1" x14ac:dyDescent="0.25">
      <c r="B18" s="61" t="s">
        <v>111</v>
      </c>
      <c r="C18" s="62"/>
      <c r="D18" s="63"/>
      <c r="E18" s="63"/>
      <c r="F18" s="63"/>
      <c r="G18" s="63"/>
      <c r="H18" s="63"/>
      <c r="I18" s="63"/>
      <c r="J18" s="63"/>
      <c r="K18" s="63"/>
      <c r="L18" s="59"/>
      <c r="M18" s="59"/>
      <c r="N18" s="59"/>
      <c r="O18" s="60"/>
      <c r="P18" s="60"/>
      <c r="Q18" s="60"/>
      <c r="R18" s="60"/>
      <c r="S18" s="60"/>
      <c r="T18" s="60"/>
      <c r="U18" s="60"/>
      <c r="V18" s="60"/>
      <c r="W18" s="60"/>
      <c r="X18" s="60"/>
      <c r="Y18" s="60"/>
      <c r="Z18" s="60"/>
      <c r="AA18" s="60"/>
      <c r="AB18" s="60"/>
      <c r="AC18" s="60"/>
      <c r="AD18" s="60"/>
      <c r="AE18" s="60"/>
      <c r="AF18" s="66" t="s">
        <v>109</v>
      </c>
      <c r="AG18" s="233">
        <v>0</v>
      </c>
      <c r="AH18" s="234"/>
      <c r="AI18" s="234"/>
      <c r="AJ18" s="234"/>
      <c r="AK18" s="234"/>
      <c r="AL18" s="234"/>
      <c r="AM18" s="234"/>
      <c r="AN18" s="74" t="s">
        <v>34</v>
      </c>
    </row>
    <row r="19" spans="2:40" ht="16.5" customHeight="1" x14ac:dyDescent="0.25">
      <c r="B19" s="67" t="s">
        <v>112</v>
      </c>
      <c r="C19" s="68"/>
      <c r="D19" s="33"/>
      <c r="E19" s="33"/>
      <c r="F19" s="33"/>
      <c r="G19" s="33"/>
      <c r="H19" s="33"/>
      <c r="I19" s="33"/>
      <c r="J19" s="33"/>
      <c r="K19" s="33"/>
      <c r="L19" s="69"/>
      <c r="M19" s="69"/>
      <c r="N19" s="69"/>
      <c r="O19" s="70"/>
      <c r="P19" s="70"/>
      <c r="Q19" s="70"/>
      <c r="R19" s="70"/>
      <c r="S19" s="70"/>
      <c r="T19" s="70"/>
      <c r="U19" s="70"/>
      <c r="V19" s="70"/>
      <c r="W19" s="70"/>
      <c r="X19" s="70"/>
      <c r="Y19" s="70"/>
      <c r="Z19" s="70"/>
      <c r="AA19" s="70"/>
      <c r="AB19" s="70"/>
      <c r="AC19" s="70"/>
      <c r="AD19" s="70"/>
      <c r="AE19" s="70"/>
      <c r="AF19" s="71" t="s">
        <v>113</v>
      </c>
      <c r="AG19" s="235">
        <v>0</v>
      </c>
      <c r="AH19" s="236"/>
      <c r="AI19" s="236"/>
      <c r="AJ19" s="236"/>
      <c r="AK19" s="236"/>
      <c r="AL19" s="236"/>
      <c r="AM19" s="236"/>
      <c r="AN19" s="74" t="s">
        <v>34</v>
      </c>
    </row>
    <row r="20" spans="2:40" ht="31.35" customHeight="1" x14ac:dyDescent="0.25">
      <c r="B20" s="237" t="s">
        <v>114</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row>
    <row r="21" spans="2:40" ht="113.25" customHeight="1" x14ac:dyDescent="0.25">
      <c r="B21" s="230"/>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2"/>
    </row>
    <row r="22" spans="2:40" ht="16.5" customHeight="1" x14ac:dyDescent="0.25">
      <c r="B22" s="75" t="s">
        <v>115</v>
      </c>
      <c r="C22" s="62"/>
      <c r="D22" s="63"/>
      <c r="E22" s="63"/>
      <c r="F22" s="63"/>
      <c r="G22" s="63"/>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240">
        <f>SUM(AG15:AM18)-AG19</f>
        <v>0</v>
      </c>
      <c r="AH22" s="241"/>
      <c r="AI22" s="241"/>
      <c r="AJ22" s="241"/>
      <c r="AK22" s="241"/>
      <c r="AL22" s="241"/>
      <c r="AM22" s="241"/>
      <c r="AN22" s="76" t="s">
        <v>34</v>
      </c>
    </row>
    <row r="23" spans="2:40" ht="16.5" customHeight="1" x14ac:dyDescent="0.25">
      <c r="B23" s="60" t="s">
        <v>116</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6" t="s">
        <v>109</v>
      </c>
      <c r="AG23" s="242">
        <f>SUM(AG24:AM27)</f>
        <v>0</v>
      </c>
      <c r="AH23" s="243"/>
      <c r="AI23" s="243"/>
      <c r="AJ23" s="243"/>
      <c r="AK23" s="243"/>
      <c r="AL23" s="243"/>
      <c r="AM23" s="243"/>
      <c r="AN23" s="74" t="s">
        <v>34</v>
      </c>
    </row>
    <row r="24" spans="2:40" ht="16.5" customHeight="1" x14ac:dyDescent="0.25">
      <c r="B24" s="55" t="s">
        <v>11</v>
      </c>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9"/>
      <c r="AG24" s="233">
        <v>0</v>
      </c>
      <c r="AH24" s="234"/>
      <c r="AI24" s="234"/>
      <c r="AJ24" s="234"/>
      <c r="AK24" s="234"/>
      <c r="AL24" s="234"/>
      <c r="AM24" s="234"/>
      <c r="AN24" s="74" t="s">
        <v>34</v>
      </c>
    </row>
    <row r="25" spans="2:40" ht="16.5" customHeight="1" x14ac:dyDescent="0.25">
      <c r="B25" s="55" t="s">
        <v>11</v>
      </c>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9"/>
      <c r="AG25" s="233">
        <v>0</v>
      </c>
      <c r="AH25" s="234"/>
      <c r="AI25" s="234"/>
      <c r="AJ25" s="234"/>
      <c r="AK25" s="234"/>
      <c r="AL25" s="234"/>
      <c r="AM25" s="234"/>
      <c r="AN25" s="74" t="s">
        <v>34</v>
      </c>
    </row>
    <row r="26" spans="2:40" ht="16.5" customHeight="1" x14ac:dyDescent="0.25">
      <c r="B26" s="55" t="s">
        <v>11</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9"/>
      <c r="AG26" s="233">
        <v>0</v>
      </c>
      <c r="AH26" s="234"/>
      <c r="AI26" s="234"/>
      <c r="AJ26" s="234"/>
      <c r="AK26" s="234"/>
      <c r="AL26" s="234"/>
      <c r="AM26" s="234"/>
      <c r="AN26" s="74" t="s">
        <v>34</v>
      </c>
    </row>
    <row r="27" spans="2:40" ht="16.5" customHeight="1" x14ac:dyDescent="0.25">
      <c r="B27" s="55" t="s">
        <v>11</v>
      </c>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9"/>
      <c r="AG27" s="233">
        <v>0</v>
      </c>
      <c r="AH27" s="234"/>
      <c r="AI27" s="234"/>
      <c r="AJ27" s="234"/>
      <c r="AK27" s="234"/>
      <c r="AL27" s="234"/>
      <c r="AM27" s="234"/>
      <c r="AN27" s="74" t="s">
        <v>34</v>
      </c>
    </row>
    <row r="28" spans="2:40" ht="16.5" customHeight="1" x14ac:dyDescent="0.25">
      <c r="B28" s="60" t="s">
        <v>117</v>
      </c>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6" t="s">
        <v>109</v>
      </c>
      <c r="AG28" s="242">
        <f>SUM(AG29:AM32)</f>
        <v>0</v>
      </c>
      <c r="AH28" s="243"/>
      <c r="AI28" s="243"/>
      <c r="AJ28" s="243"/>
      <c r="AK28" s="243"/>
      <c r="AL28" s="243"/>
      <c r="AM28" s="243"/>
      <c r="AN28" s="74" t="s">
        <v>34</v>
      </c>
    </row>
    <row r="29" spans="2:40" ht="16.5" customHeight="1" x14ac:dyDescent="0.25">
      <c r="B29" s="55" t="s">
        <v>11</v>
      </c>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9"/>
      <c r="AG29" s="233">
        <v>0</v>
      </c>
      <c r="AH29" s="234"/>
      <c r="AI29" s="234"/>
      <c r="AJ29" s="234"/>
      <c r="AK29" s="234"/>
      <c r="AL29" s="234"/>
      <c r="AM29" s="234"/>
      <c r="AN29" s="74" t="s">
        <v>34</v>
      </c>
    </row>
    <row r="30" spans="2:40" ht="16.5" customHeight="1" x14ac:dyDescent="0.25">
      <c r="B30" s="55" t="s">
        <v>11</v>
      </c>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9"/>
      <c r="AG30" s="233">
        <v>0</v>
      </c>
      <c r="AH30" s="234"/>
      <c r="AI30" s="234"/>
      <c r="AJ30" s="234"/>
      <c r="AK30" s="234"/>
      <c r="AL30" s="234"/>
      <c r="AM30" s="234"/>
      <c r="AN30" s="74" t="s">
        <v>34</v>
      </c>
    </row>
    <row r="31" spans="2:40" ht="16.5" customHeight="1" x14ac:dyDescent="0.25">
      <c r="B31" s="55" t="s">
        <v>11</v>
      </c>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9"/>
      <c r="AG31" s="233">
        <v>0</v>
      </c>
      <c r="AH31" s="234"/>
      <c r="AI31" s="234"/>
      <c r="AJ31" s="234"/>
      <c r="AK31" s="234"/>
      <c r="AL31" s="234"/>
      <c r="AM31" s="234"/>
      <c r="AN31" s="74" t="s">
        <v>34</v>
      </c>
    </row>
    <row r="32" spans="2:40" ht="16.5" customHeight="1" x14ac:dyDescent="0.25">
      <c r="B32" s="55" t="s">
        <v>11</v>
      </c>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9"/>
      <c r="AG32" s="233">
        <v>0</v>
      </c>
      <c r="AH32" s="234"/>
      <c r="AI32" s="234"/>
      <c r="AJ32" s="234"/>
      <c r="AK32" s="234"/>
      <c r="AL32" s="234"/>
      <c r="AM32" s="234"/>
      <c r="AN32" s="74" t="s">
        <v>34</v>
      </c>
    </row>
    <row r="33" spans="1:40" ht="16.5" customHeight="1" x14ac:dyDescent="0.25">
      <c r="B33" s="60" t="s">
        <v>118</v>
      </c>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6" t="s">
        <v>109</v>
      </c>
      <c r="AG33" s="242">
        <f>SUM(AG34:AM37)</f>
        <v>0</v>
      </c>
      <c r="AH33" s="243"/>
      <c r="AI33" s="243"/>
      <c r="AJ33" s="243"/>
      <c r="AK33" s="243"/>
      <c r="AL33" s="243"/>
      <c r="AM33" s="243"/>
      <c r="AN33" s="74" t="s">
        <v>34</v>
      </c>
    </row>
    <row r="34" spans="1:40" ht="16.5" customHeight="1" x14ac:dyDescent="0.25">
      <c r="B34" s="55" t="s">
        <v>11</v>
      </c>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9"/>
      <c r="AG34" s="233">
        <v>0</v>
      </c>
      <c r="AH34" s="234"/>
      <c r="AI34" s="234"/>
      <c r="AJ34" s="234"/>
      <c r="AK34" s="234"/>
      <c r="AL34" s="234"/>
      <c r="AM34" s="234"/>
      <c r="AN34" s="74" t="s">
        <v>34</v>
      </c>
    </row>
    <row r="35" spans="1:40" ht="16.5" customHeight="1" x14ac:dyDescent="0.25">
      <c r="B35" s="55" t="s">
        <v>11</v>
      </c>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9"/>
      <c r="AG35" s="233">
        <v>0</v>
      </c>
      <c r="AH35" s="234"/>
      <c r="AI35" s="234"/>
      <c r="AJ35" s="234"/>
      <c r="AK35" s="234"/>
      <c r="AL35" s="234"/>
      <c r="AM35" s="234"/>
      <c r="AN35" s="74" t="s">
        <v>34</v>
      </c>
    </row>
    <row r="36" spans="1:40" ht="16.5" customHeight="1" x14ac:dyDescent="0.25">
      <c r="B36" s="55" t="s">
        <v>11</v>
      </c>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9"/>
      <c r="AG36" s="233">
        <v>0</v>
      </c>
      <c r="AH36" s="234"/>
      <c r="AI36" s="234"/>
      <c r="AJ36" s="234"/>
      <c r="AK36" s="234"/>
      <c r="AL36" s="234"/>
      <c r="AM36" s="234"/>
      <c r="AN36" s="74" t="s">
        <v>34</v>
      </c>
    </row>
    <row r="37" spans="1:40" ht="16.5" customHeight="1" x14ac:dyDescent="0.25">
      <c r="B37" s="55" t="s">
        <v>11</v>
      </c>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9"/>
      <c r="AG37" s="233">
        <v>0</v>
      </c>
      <c r="AH37" s="234"/>
      <c r="AI37" s="234"/>
      <c r="AJ37" s="234"/>
      <c r="AK37" s="234"/>
      <c r="AL37" s="234"/>
      <c r="AM37" s="234"/>
      <c r="AN37" s="74" t="s">
        <v>34</v>
      </c>
    </row>
    <row r="38" spans="1:40" ht="16.5" customHeight="1" x14ac:dyDescent="0.25">
      <c r="B38" s="60" t="s">
        <v>119</v>
      </c>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6" t="s">
        <v>109</v>
      </c>
      <c r="AG38" s="242">
        <f>SUM(AG39:AM42)</f>
        <v>0</v>
      </c>
      <c r="AH38" s="243"/>
      <c r="AI38" s="243"/>
      <c r="AJ38" s="243"/>
      <c r="AK38" s="243"/>
      <c r="AL38" s="243"/>
      <c r="AM38" s="243"/>
      <c r="AN38" s="74" t="s">
        <v>34</v>
      </c>
    </row>
    <row r="39" spans="1:40" ht="16.5" customHeight="1" x14ac:dyDescent="0.25">
      <c r="B39" s="55" t="s">
        <v>11</v>
      </c>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9"/>
      <c r="AG39" s="233">
        <v>0</v>
      </c>
      <c r="AH39" s="234"/>
      <c r="AI39" s="234"/>
      <c r="AJ39" s="234"/>
      <c r="AK39" s="234"/>
      <c r="AL39" s="234"/>
      <c r="AM39" s="234"/>
      <c r="AN39" s="74" t="s">
        <v>34</v>
      </c>
    </row>
    <row r="40" spans="1:40" ht="16.5" customHeight="1" x14ac:dyDescent="0.25">
      <c r="B40" s="55" t="s">
        <v>11</v>
      </c>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9"/>
      <c r="AG40" s="233">
        <v>0</v>
      </c>
      <c r="AH40" s="234"/>
      <c r="AI40" s="234"/>
      <c r="AJ40" s="234"/>
      <c r="AK40" s="234"/>
      <c r="AL40" s="234"/>
      <c r="AM40" s="234"/>
      <c r="AN40" s="74" t="s">
        <v>34</v>
      </c>
    </row>
    <row r="41" spans="1:40" ht="16.5" customHeight="1" x14ac:dyDescent="0.25">
      <c r="B41" s="55" t="s">
        <v>11</v>
      </c>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9"/>
      <c r="AG41" s="233">
        <v>0</v>
      </c>
      <c r="AH41" s="234"/>
      <c r="AI41" s="234"/>
      <c r="AJ41" s="234"/>
      <c r="AK41" s="234"/>
      <c r="AL41" s="234"/>
      <c r="AM41" s="234"/>
      <c r="AN41" s="74" t="s">
        <v>34</v>
      </c>
    </row>
    <row r="42" spans="1:40" ht="16.5" customHeight="1" x14ac:dyDescent="0.25">
      <c r="B42" s="55" t="s">
        <v>11</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9"/>
      <c r="AG42" s="233">
        <v>0</v>
      </c>
      <c r="AH42" s="234"/>
      <c r="AI42" s="234"/>
      <c r="AJ42" s="234"/>
      <c r="AK42" s="234"/>
      <c r="AL42" s="234"/>
      <c r="AM42" s="234"/>
      <c r="AN42" s="74" t="s">
        <v>34</v>
      </c>
    </row>
    <row r="43" spans="1:40" ht="16.5" customHeight="1" thickBot="1" x14ac:dyDescent="0.3">
      <c r="B43" s="78" t="s">
        <v>120</v>
      </c>
      <c r="C43" s="78"/>
      <c r="D43" s="78"/>
      <c r="E43" s="78"/>
      <c r="F43" s="78"/>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80" t="s">
        <v>121</v>
      </c>
      <c r="AG43" s="244">
        <f>AG22+AG23+AG28+AG33+AG38</f>
        <v>0</v>
      </c>
      <c r="AH43" s="245"/>
      <c r="AI43" s="245"/>
      <c r="AJ43" s="245"/>
      <c r="AK43" s="245"/>
      <c r="AL43" s="245"/>
      <c r="AM43" s="245"/>
      <c r="AN43" s="77" t="s">
        <v>34</v>
      </c>
    </row>
    <row r="44" spans="1:40" ht="15.75" thickTop="1" x14ac:dyDescent="0.25"/>
    <row r="45" spans="1:40" x14ac:dyDescent="0.25">
      <c r="A45" s="56"/>
    </row>
    <row r="46" spans="1:40" ht="14.1" customHeight="1" x14ac:dyDescent="0.25">
      <c r="A46" s="56"/>
      <c r="X46" s="159" t="s">
        <v>25</v>
      </c>
      <c r="Y46" s="159"/>
      <c r="Z46" s="159"/>
      <c r="AA46" s="159"/>
      <c r="AB46" s="159"/>
      <c r="AC46" s="159"/>
      <c r="AD46" s="159"/>
      <c r="AE46" s="159"/>
      <c r="AF46" s="159"/>
      <c r="AG46" s="159"/>
      <c r="AH46" s="159"/>
      <c r="AI46" s="159"/>
      <c r="AJ46" s="159"/>
      <c r="AK46" s="159"/>
      <c r="AL46" s="159"/>
      <c r="AM46" s="159"/>
      <c r="AN46" s="159"/>
    </row>
    <row r="47" spans="1:40" ht="14.1" customHeight="1" x14ac:dyDescent="0.25">
      <c r="A47" s="56"/>
      <c r="B47" s="52"/>
      <c r="X47" s="159"/>
      <c r="Y47" s="159"/>
      <c r="Z47" s="159"/>
      <c r="AA47" s="159"/>
      <c r="AB47" s="159"/>
      <c r="AC47" s="159"/>
      <c r="AD47" s="159"/>
      <c r="AE47" s="159"/>
      <c r="AF47" s="159"/>
      <c r="AG47" s="159"/>
      <c r="AH47" s="159"/>
      <c r="AI47" s="159"/>
      <c r="AJ47" s="159"/>
      <c r="AK47" s="159"/>
      <c r="AL47" s="159"/>
      <c r="AM47" s="159"/>
      <c r="AN47" s="159"/>
    </row>
    <row r="48" spans="1:40" ht="14.1" customHeight="1" x14ac:dyDescent="0.25">
      <c r="A48" s="56"/>
      <c r="B48" s="151" t="s">
        <v>23</v>
      </c>
      <c r="C48" s="151"/>
      <c r="D48" s="151"/>
      <c r="E48" s="151"/>
      <c r="F48" s="223">
        <f ca="1">TODAY()</f>
        <v>45988</v>
      </c>
      <c r="G48" s="223"/>
      <c r="H48" s="223"/>
      <c r="I48" s="223"/>
      <c r="J48" s="223"/>
      <c r="K48" s="223"/>
      <c r="L48" s="223"/>
      <c r="M48" s="15"/>
      <c r="N48" s="15"/>
      <c r="O48" s="15"/>
      <c r="X48" s="160"/>
      <c r="Y48" s="160"/>
      <c r="Z48" s="160"/>
      <c r="AA48" s="160"/>
      <c r="AB48" s="160"/>
      <c r="AC48" s="160"/>
      <c r="AD48" s="160"/>
      <c r="AE48" s="160"/>
      <c r="AF48" s="160"/>
      <c r="AG48" s="160"/>
      <c r="AH48" s="160"/>
      <c r="AI48" s="160"/>
      <c r="AJ48" s="160"/>
      <c r="AK48" s="160"/>
      <c r="AL48" s="160"/>
      <c r="AM48" s="160"/>
      <c r="AN48" s="160"/>
    </row>
    <row r="49" spans="1:45" ht="25.5" customHeight="1" x14ac:dyDescent="0.25">
      <c r="A49" s="56"/>
      <c r="B49" s="146" t="s">
        <v>24</v>
      </c>
      <c r="C49" s="146"/>
      <c r="D49" s="146"/>
      <c r="E49" s="146"/>
      <c r="F49" s="146"/>
      <c r="G49" s="146"/>
      <c r="H49" s="146"/>
      <c r="I49" s="146"/>
      <c r="J49" s="146"/>
      <c r="K49" s="146"/>
      <c r="L49" s="146"/>
      <c r="M49" s="15"/>
      <c r="N49" s="15"/>
      <c r="O49" s="15"/>
      <c r="X49" s="224" t="s">
        <v>83</v>
      </c>
      <c r="Y49" s="224"/>
      <c r="Z49" s="224"/>
      <c r="AA49" s="224"/>
      <c r="AB49" s="224"/>
      <c r="AC49" s="224"/>
      <c r="AD49" s="224"/>
      <c r="AE49" s="224"/>
      <c r="AF49" s="224"/>
      <c r="AG49" s="224"/>
      <c r="AH49" s="224"/>
      <c r="AI49" s="224"/>
      <c r="AJ49" s="224"/>
      <c r="AK49" s="224"/>
      <c r="AL49" s="224"/>
      <c r="AM49" s="224"/>
      <c r="AN49" s="224"/>
    </row>
    <row r="50" spans="1:45" ht="14.1" customHeight="1" x14ac:dyDescent="0.25">
      <c r="A50" s="56"/>
      <c r="B50" s="147"/>
      <c r="C50" s="147"/>
      <c r="D50" s="147"/>
      <c r="E50" s="147"/>
      <c r="F50" s="147"/>
      <c r="G50" s="147"/>
      <c r="H50" s="147"/>
      <c r="I50" s="147"/>
      <c r="J50" s="147"/>
      <c r="K50" s="147"/>
      <c r="L50" s="147"/>
      <c r="M50" s="15"/>
      <c r="N50" s="15"/>
      <c r="O50" s="15"/>
      <c r="AC50" s="53"/>
      <c r="AD50" s="53"/>
      <c r="AE50" s="53"/>
      <c r="AF50" s="53"/>
      <c r="AG50" s="53"/>
      <c r="AH50" s="53"/>
      <c r="AI50" s="53"/>
      <c r="AJ50" s="53"/>
      <c r="AK50" s="53"/>
      <c r="AL50" s="53"/>
      <c r="AM50" s="53"/>
      <c r="AN50" s="53"/>
      <c r="AO50" s="53"/>
      <c r="AP50" s="53"/>
      <c r="AQ50" s="53"/>
      <c r="AR50" s="53"/>
      <c r="AS50" s="53"/>
    </row>
    <row r="51" spans="1:45" ht="14.1" customHeight="1" x14ac:dyDescent="0.25">
      <c r="A51" s="56"/>
    </row>
    <row r="52" spans="1:45" ht="14.1" customHeight="1" x14ac:dyDescent="0.25">
      <c r="A52" s="56"/>
    </row>
    <row r="53" spans="1:45" ht="14.1" customHeight="1" x14ac:dyDescent="0.25">
      <c r="A53" s="56"/>
    </row>
    <row r="54" spans="1:45" ht="14.1" customHeight="1" x14ac:dyDescent="0.25">
      <c r="A54" s="56"/>
    </row>
    <row r="55" spans="1:45" ht="14.1" customHeight="1" x14ac:dyDescent="0.25">
      <c r="A55" s="56"/>
    </row>
    <row r="56" spans="1:45" ht="14.1" customHeight="1" x14ac:dyDescent="0.25">
      <c r="A56" s="56"/>
    </row>
    <row r="57" spans="1:45" ht="14.1" customHeight="1" x14ac:dyDescent="0.25">
      <c r="A57" s="56"/>
    </row>
    <row r="58" spans="1:45" ht="14.1" customHeight="1" x14ac:dyDescent="0.25">
      <c r="A58" s="56"/>
    </row>
    <row r="59" spans="1:45" ht="14.1" customHeight="1" x14ac:dyDescent="0.25">
      <c r="A59" s="56"/>
    </row>
    <row r="60" spans="1:45" ht="14.1" customHeight="1" x14ac:dyDescent="0.25">
      <c r="A60" s="56"/>
    </row>
    <row r="61" spans="1:45" ht="14.1" customHeight="1" x14ac:dyDescent="0.25">
      <c r="A61" s="56"/>
    </row>
    <row r="62" spans="1:45" ht="14.1" customHeight="1" x14ac:dyDescent="0.25">
      <c r="A62" s="56"/>
    </row>
    <row r="63" spans="1:45" ht="14.1" customHeight="1" x14ac:dyDescent="0.25">
      <c r="A63" s="56"/>
    </row>
    <row r="64" spans="1:45" ht="14.1" customHeight="1" x14ac:dyDescent="0.25">
      <c r="A64" s="56"/>
    </row>
    <row r="65" spans="1:1" ht="14.1" customHeight="1" x14ac:dyDescent="0.25">
      <c r="A65" s="56"/>
    </row>
    <row r="66" spans="1:1" ht="14.1" customHeight="1" x14ac:dyDescent="0.25">
      <c r="A66" s="56"/>
    </row>
    <row r="67" spans="1:1" ht="14.1" customHeight="1" x14ac:dyDescent="0.25">
      <c r="A67" s="56"/>
    </row>
    <row r="68" spans="1:1" x14ac:dyDescent="0.25">
      <c r="A68" s="56"/>
    </row>
    <row r="69" spans="1:1" ht="14.1" customHeight="1" x14ac:dyDescent="0.25">
      <c r="A69" s="56"/>
    </row>
    <row r="70" spans="1:1" ht="14.1" customHeight="1" x14ac:dyDescent="0.25">
      <c r="A70" s="56"/>
    </row>
    <row r="71" spans="1:1" ht="14.1" customHeight="1" x14ac:dyDescent="0.25">
      <c r="A71" s="56"/>
    </row>
    <row r="72" spans="1:1" ht="14.1" customHeight="1" x14ac:dyDescent="0.25">
      <c r="A72" s="56"/>
    </row>
    <row r="73" spans="1:1" ht="14.1" customHeight="1" x14ac:dyDescent="0.25">
      <c r="A73" s="56"/>
    </row>
    <row r="74" spans="1:1" ht="14.1" customHeight="1" x14ac:dyDescent="0.25">
      <c r="A74" s="56"/>
    </row>
    <row r="75" spans="1:1" ht="14.1" customHeight="1" x14ac:dyDescent="0.25">
      <c r="A75" s="56"/>
    </row>
    <row r="76" spans="1:1" ht="14.1" customHeight="1" x14ac:dyDescent="0.25">
      <c r="A76" s="56"/>
    </row>
    <row r="77" spans="1:1" ht="14.1" customHeight="1" x14ac:dyDescent="0.25">
      <c r="A77" s="56"/>
    </row>
    <row r="78" spans="1:1" ht="14.1" customHeight="1" x14ac:dyDescent="0.25">
      <c r="A78" s="56"/>
    </row>
    <row r="79" spans="1:1" ht="14.1" customHeight="1" x14ac:dyDescent="0.25">
      <c r="A79" s="56"/>
    </row>
    <row r="80" spans="1:1" ht="14.1" customHeight="1" x14ac:dyDescent="0.25">
      <c r="A80" s="56"/>
    </row>
    <row r="81" spans="1:1" ht="14.1" customHeight="1" x14ac:dyDescent="0.25">
      <c r="A81" s="56"/>
    </row>
    <row r="82" spans="1:1" ht="14.1" customHeight="1" x14ac:dyDescent="0.25">
      <c r="A82" s="56"/>
    </row>
    <row r="83" spans="1:1" ht="14.1" customHeight="1" x14ac:dyDescent="0.25">
      <c r="A83" s="56"/>
    </row>
    <row r="84" spans="1:1" ht="14.1" customHeight="1" x14ac:dyDescent="0.25">
      <c r="A84" s="56"/>
    </row>
    <row r="85" spans="1:1" ht="14.1" customHeight="1" x14ac:dyDescent="0.25">
      <c r="A85" s="56"/>
    </row>
    <row r="86" spans="1:1" x14ac:dyDescent="0.25">
      <c r="A86" s="56"/>
    </row>
    <row r="87" spans="1:1" ht="14.1" customHeight="1" x14ac:dyDescent="0.25">
      <c r="A87" s="56"/>
    </row>
    <row r="88" spans="1:1" ht="14.1" customHeight="1" x14ac:dyDescent="0.25">
      <c r="A88" s="56"/>
    </row>
    <row r="89" spans="1:1" ht="14.1" customHeight="1" x14ac:dyDescent="0.25">
      <c r="A89" s="56"/>
    </row>
    <row r="90" spans="1:1" ht="14.1" customHeight="1" x14ac:dyDescent="0.25">
      <c r="A90" s="56"/>
    </row>
    <row r="91" spans="1:1" ht="14.1" customHeight="1" x14ac:dyDescent="0.25">
      <c r="A91" s="56"/>
    </row>
    <row r="92" spans="1:1" ht="14.1" customHeight="1" x14ac:dyDescent="0.25">
      <c r="A92" s="56"/>
    </row>
    <row r="93" spans="1:1" ht="14.1" customHeight="1" x14ac:dyDescent="0.25">
      <c r="A93" s="56"/>
    </row>
    <row r="94" spans="1:1" ht="14.1" customHeight="1" x14ac:dyDescent="0.25">
      <c r="A94" s="56"/>
    </row>
    <row r="95" spans="1:1" ht="14.1" customHeight="1" x14ac:dyDescent="0.25">
      <c r="A95" s="56"/>
    </row>
    <row r="96" spans="1:1" ht="14.1" customHeight="1" x14ac:dyDescent="0.25">
      <c r="A96" s="56"/>
    </row>
    <row r="97" spans="1:1" ht="14.1" customHeight="1" x14ac:dyDescent="0.25">
      <c r="A97" s="56"/>
    </row>
    <row r="98" spans="1:1" ht="14.1" customHeight="1" x14ac:dyDescent="0.25">
      <c r="A98" s="56"/>
    </row>
    <row r="99" spans="1:1" ht="14.1" customHeight="1" x14ac:dyDescent="0.25">
      <c r="A99" s="56"/>
    </row>
    <row r="100" spans="1:1" ht="14.1" customHeight="1" x14ac:dyDescent="0.25">
      <c r="A100" s="56"/>
    </row>
    <row r="101" spans="1:1" ht="14.1" customHeight="1" x14ac:dyDescent="0.25">
      <c r="A101" s="56"/>
    </row>
    <row r="102" spans="1:1" ht="14.1" customHeight="1" x14ac:dyDescent="0.25">
      <c r="A102" s="56"/>
    </row>
    <row r="103" spans="1:1" ht="14.1" customHeight="1" x14ac:dyDescent="0.25">
      <c r="A103" s="16"/>
    </row>
    <row r="106" spans="1:1" ht="14.1" customHeight="1" x14ac:dyDescent="0.25">
      <c r="A106" s="16"/>
    </row>
    <row r="107" spans="1:1" ht="14.1" customHeight="1" x14ac:dyDescent="0.25">
      <c r="A107" s="16"/>
    </row>
    <row r="108" spans="1:1" ht="14.1" customHeight="1" x14ac:dyDescent="0.25">
      <c r="A108" s="16"/>
    </row>
    <row r="109" spans="1:1" ht="14.1" customHeight="1" x14ac:dyDescent="0.25">
      <c r="A109" s="16"/>
    </row>
  </sheetData>
  <sheetProtection algorithmName="SHA-512" hashValue="1PNOw7/GSNnhR9XxgG9UJeLUvJfqRpWzvNzJBDSWBUz56ISGfpDMtEznWYI76g0ydTqGBnef08qYtxbNNZu/ig==" saltValue="kiav2CvOHeADZLWtcjzZvA==" spinCount="100000" sheet="1" formatColumns="0" insertColumns="0" deleteColumns="0" deleteRows="0"/>
  <mergeCells count="65">
    <mergeCell ref="B49:L50"/>
    <mergeCell ref="X49:AN49"/>
    <mergeCell ref="C41:AF41"/>
    <mergeCell ref="AG41:AM41"/>
    <mergeCell ref="C42:AF42"/>
    <mergeCell ref="AG42:AM42"/>
    <mergeCell ref="AG43:AM43"/>
    <mergeCell ref="X46:AN48"/>
    <mergeCell ref="B48:E48"/>
    <mergeCell ref="F48:L48"/>
    <mergeCell ref="C40:AF40"/>
    <mergeCell ref="AG40:AM40"/>
    <mergeCell ref="AG33:AM33"/>
    <mergeCell ref="C34:AF34"/>
    <mergeCell ref="AG34:AM34"/>
    <mergeCell ref="C35:AF35"/>
    <mergeCell ref="AG35:AM35"/>
    <mergeCell ref="C36:AF36"/>
    <mergeCell ref="AG36:AM36"/>
    <mergeCell ref="C37:AF37"/>
    <mergeCell ref="AG37:AM37"/>
    <mergeCell ref="AG38:AM38"/>
    <mergeCell ref="C39:AF39"/>
    <mergeCell ref="AG39:AM39"/>
    <mergeCell ref="C30:AF30"/>
    <mergeCell ref="AG30:AM30"/>
    <mergeCell ref="C31:AF31"/>
    <mergeCell ref="AG31:AM31"/>
    <mergeCell ref="C32:AF32"/>
    <mergeCell ref="AG32:AM32"/>
    <mergeCell ref="C29:AF29"/>
    <mergeCell ref="AG29:AM29"/>
    <mergeCell ref="AG22:AM22"/>
    <mergeCell ref="AG23:AM23"/>
    <mergeCell ref="C24:AF24"/>
    <mergeCell ref="AG24:AM24"/>
    <mergeCell ref="C25:AF25"/>
    <mergeCell ref="AG25:AM25"/>
    <mergeCell ref="C26:AF26"/>
    <mergeCell ref="AG26:AM26"/>
    <mergeCell ref="C27:AF27"/>
    <mergeCell ref="AG27:AM27"/>
    <mergeCell ref="AG28:AM28"/>
    <mergeCell ref="B21:AN21"/>
    <mergeCell ref="B9:J10"/>
    <mergeCell ref="K9:T9"/>
    <mergeCell ref="U9:AD9"/>
    <mergeCell ref="AE9:AN9"/>
    <mergeCell ref="AE10:AN10"/>
    <mergeCell ref="AG15:AM15"/>
    <mergeCell ref="AG16:AM16"/>
    <mergeCell ref="AG17:AM17"/>
    <mergeCell ref="AG18:AM18"/>
    <mergeCell ref="AG19:AM19"/>
    <mergeCell ref="B20:AN20"/>
    <mergeCell ref="K10:T10"/>
    <mergeCell ref="U10:AD10"/>
    <mergeCell ref="W2:AG2"/>
    <mergeCell ref="AH2:AN2"/>
    <mergeCell ref="B5:S5"/>
    <mergeCell ref="W5:AN5"/>
    <mergeCell ref="B7:M7"/>
    <mergeCell ref="R7:X7"/>
    <mergeCell ref="Z7:AF7"/>
    <mergeCell ref="AG7:AK7"/>
  </mergeCells>
  <pageMargins left="0.62992125984251968" right="0.70866141732283472" top="0.78740157480314965" bottom="0.78740157480314965" header="0.31496062992125984" footer="0.31496062992125984"/>
  <pageSetup paperSize="9" scale="83" fitToHeight="0" orientation="portrait" r:id="rId1"/>
  <headerFooter>
    <oddHeader>&amp;L&amp;"-,Fett"Zuwendungsantrag über die Gewährung
einer Zuwendung für Investitionen 
in die Kindertagesbetreuung&amp;R&amp;G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Hauptvordruck</vt:lpstr>
      <vt:lpstr>Anlage 1</vt:lpstr>
      <vt:lpstr>Anlage 2</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Matussek, Matthias (Bildung)</dc:creator>
  <cp:lastModifiedBy>Trarbach, Ingrid (Bildung)</cp:lastModifiedBy>
  <cp:lastPrinted>2025-10-14T08:15:18Z</cp:lastPrinted>
  <dcterms:created xsi:type="dcterms:W3CDTF">2023-02-06T12:50:52Z</dcterms:created>
  <dcterms:modified xsi:type="dcterms:W3CDTF">2025-11-27T12:32:39Z</dcterms:modified>
</cp:coreProperties>
</file>